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613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_xlnm.Print_Area" localSheetId="0">'Sheet1'!$A:$IV</definedName>
    <definedName name="SHEET_TITLE" localSheetId="1">"Sheet2"</definedName>
    <definedName name="_xlnm.Print_Area" localSheetId="1">'Sheet2'!$A:$IV</definedName>
    <definedName name="SHEET_TITLE" localSheetId="2">"Sheet3"</definedName>
    <definedName name="_xlnm.Print_Area" localSheetId="2">'Sheet3'!$A:$IV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<sst xmlns="http://schemas.openxmlformats.org/spreadsheetml/2006/main" count="4" uniqueCount="4">
  <si>
    <t>mean:</t>
  </si>
  <si>
    <t>stdev:</t>
  </si>
  <si>
    <t>n:</t>
  </si>
  <si>
    <t>alpha: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</si>
</sst>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SheetLayoutView="1" workbookViewId="0" topLeftCell="A1">
      <selection activeCell="A1" sqref="A1"/>
    </sheetView>
  </sheetViews>
  <sheetFormatPr defaultColWidth="9.00390625" defaultRowHeight="12.75"/>
  <cols>
    <col min="1" max="1" width="11.625" style="1" customWidth="1"/>
    <col min="2" max="2" width="10.25390625" style="1" customWidth="1"/>
    <col min="3" max="8" width="9.125" style="1" customWidth="1"/>
    <col min="9" max="9" width="11.375" style="1" customWidth="1"/>
    <col min="10" max="10" width="18.50390625" style="1" bestFit="1" customWidth="1"/>
    <col min="11" max="11" width="19.00390625" style="1" bestFit="1" customWidth="1"/>
    <col min="12" max="12" width="18.75390625" style="1" bestFit="1" customWidth="1"/>
    <col min="13" max="13" width="18.50390625" style="1" bestFit="1" customWidth="1"/>
  </cols>
  <sheetData>
    <row r="1" spans="1:13" ht="13.5">
      <c r="A1" s="1" t="s">
        <v>0</v>
      </c>
      <c r="B1" s="1">
        <v>100</v>
      </c>
      <c r="C1" s="1" t="s">
        <v>1</v>
      </c>
      <c r="D1" s="1">
        <v>0.05</v>
      </c>
      <c r="E1" s="1" t="s">
        <v>2</v>
      </c>
      <c r="F1" s="1">
        <v>9</v>
      </c>
      <c r="G1" s="1" t="s">
        <v>3</v>
      </c>
      <c r="H1" s="1">
        <v>0.05</v>
      </c>
      <c r="I1" s="1">
        <f>-NORMSINV(H1/2)</f>
        <v>1.959963984540054</v>
      </c>
      <c r="L1" s="1"/>
      <c r="M1" s="1">
        <f>SUM(M2:M200)/199</f>
        <v>0.9597989949748744</v>
      </c>
    </row>
    <row r="2" spans="1:13" ht="13.5">
      <c r="A2" s="1">
        <f>NORMINV(RAND(),$B$1,$D$1)</f>
        <v>100.00962633116539</v>
      </c>
      <c r="B2" s="1">
        <f>NORMINV(RAND(),$B$1,$D$1)</f>
        <v>100.0294040402154</v>
      </c>
      <c r="C2" s="1">
        <f>NORMINV(RAND(),$B$1,$D$1)</f>
        <v>100.0685130332821</v>
      </c>
      <c r="D2" s="1">
        <f>NORMINV(RAND(),$B$1,$D$1)</f>
        <v>99.98655199773168</v>
      </c>
      <c r="E2" s="1">
        <f>NORMINV(RAND(),$B$1,$D$1)</f>
        <v>100.01486685018332</v>
      </c>
      <c r="F2" s="1">
        <f>NORMINV(RAND(),$B$1,$D$1)</f>
        <v>100.0427596102248</v>
      </c>
      <c r="G2" s="1">
        <f>NORMINV(RAND(),$B$1,$D$1)</f>
        <v>99.97214813978843</v>
      </c>
      <c r="H2" s="1">
        <f>NORMINV(RAND(),$B$1,$D$1)</f>
        <v>99.9777806102826</v>
      </c>
      <c r="I2" s="1">
        <f>NORMINV(RAND(),$B$1,$D$1)</f>
        <v>99.94483755021912</v>
      </c>
      <c r="J2" s="1">
        <f>AVERAGE(A2:I2)</f>
        <v>100.00516535145476</v>
      </c>
      <c r="K2" s="1">
        <f>$J2-$I$1*$D$1/SQRT($F$1)</f>
        <v>99.97249928504576</v>
      </c>
      <c r="L2" s="1">
        <f>$J2+$I$1*$D$1/SQRT($F$1)</f>
        <v>100.03783141786377</v>
      </c>
      <c r="M2" s="1">
        <f>IF(AND(K2&lt;$B$1,L2&gt;$B$1),1,0)</f>
        <v>1</v>
      </c>
    </row>
    <row r="3" spans="1:13" ht="12.75">
      <c r="A3" s="1">
        <f>NORMINV(RAND(),$B$1,$D$1)</f>
        <v>100.0019178047143</v>
      </c>
      <c r="B3" s="1">
        <f>NORMINV(RAND(),$B$1,$D$1)</f>
        <v>99.88090868430857</v>
      </c>
      <c r="C3" s="1">
        <f>NORMINV(RAND(),$B$1,$D$1)</f>
        <v>99.91921674463153</v>
      </c>
      <c r="D3" s="1">
        <f>NORMINV(RAND(),$B$1,$D$1)</f>
        <v>100.03961770426025</v>
      </c>
      <c r="E3" s="1">
        <f>NORMINV(RAND(),$B$1,$D$1)</f>
        <v>99.96759773861129</v>
      </c>
      <c r="F3" s="1">
        <f>NORMINV(RAND(),$B$1,$D$1)</f>
        <v>100.0240821624584</v>
      </c>
      <c r="G3" s="1">
        <f>NORMINV(RAND(),$B$1,$D$1)</f>
        <v>100.02354059117839</v>
      </c>
      <c r="H3" s="1">
        <f>NORMINV(RAND(),$B$1,$D$1)</f>
        <v>100.05220074679875</v>
      </c>
      <c r="I3" s="1">
        <f>NORMINV(RAND(),$B$1,$D$1)</f>
        <v>100.00522811526868</v>
      </c>
      <c r="J3" s="1">
        <f>AVERAGE(A3:I3)</f>
        <v>99.9904789213589</v>
      </c>
      <c r="K3" s="1">
        <f>$J3-$I$1*$D$1/SQRT($F$1)</f>
        <v>99.95781285494989</v>
      </c>
      <c r="L3" s="1">
        <f>$J3+$I$1*$D$1/SQRT($F$1)</f>
        <v>100.0231449877679</v>
      </c>
      <c r="M3" s="1">
        <f>IF(AND(K3&lt;$B$1,L3&gt;$B$1),1,0)</f>
        <v>1</v>
      </c>
    </row>
    <row r="4" spans="1:13" ht="12.75">
      <c r="A4" s="1">
        <f>NORMINV(RAND(),$B$1,$D$1)</f>
        <v>100.01406534986026</v>
      </c>
      <c r="B4" s="1">
        <f>NORMINV(RAND(),$B$1,$D$1)</f>
        <v>100.03679453131389</v>
      </c>
      <c r="C4" s="1">
        <f>NORMINV(RAND(),$B$1,$D$1)</f>
        <v>100.00993907021743</v>
      </c>
      <c r="D4" s="1">
        <f>NORMINV(RAND(),$B$1,$D$1)</f>
        <v>99.95942689074118</v>
      </c>
      <c r="E4" s="1">
        <f>NORMINV(RAND(),$B$1,$D$1)</f>
        <v>100.00319292192091</v>
      </c>
      <c r="F4" s="1">
        <f>NORMINV(RAND(),$B$1,$D$1)</f>
        <v>100.14723125938639</v>
      </c>
      <c r="G4" s="1">
        <f>NORMINV(RAND(),$B$1,$D$1)</f>
        <v>100.03034524253727</v>
      </c>
      <c r="H4" s="1">
        <f>NORMINV(RAND(),$B$1,$D$1)</f>
        <v>100.0669587378326</v>
      </c>
      <c r="I4" s="1">
        <f>NORMINV(RAND(),$B$1,$D$1)</f>
        <v>100.01614003042813</v>
      </c>
      <c r="J4" s="1">
        <f>AVERAGE(A4:I4)</f>
        <v>100.03156600380423</v>
      </c>
      <c r="K4" s="1">
        <f>$J4-$I$1*$D$1/SQRT($F$1)</f>
        <v>99.99889993739522</v>
      </c>
      <c r="L4" s="1">
        <f>$J4+$I$1*$D$1/SQRT($F$1)</f>
        <v>100.06423207021324</v>
      </c>
      <c r="M4" s="1">
        <f>IF(AND(K4&lt;$B$1,L4&gt;$B$1),1,0)</f>
        <v>1</v>
      </c>
    </row>
    <row r="5" spans="1:13" ht="12.75">
      <c r="A5" s="1">
        <f>NORMINV(RAND(),$B$1,$D$1)</f>
        <v>99.99895550558008</v>
      </c>
      <c r="B5" s="1">
        <f>NORMINV(RAND(),$B$1,$D$1)</f>
        <v>99.95132083196236</v>
      </c>
      <c r="C5" s="1">
        <f>NORMINV(RAND(),$B$1,$D$1)</f>
        <v>100.05916289618645</v>
      </c>
      <c r="D5" s="1">
        <f>NORMINV(RAND(),$B$1,$D$1)</f>
        <v>99.93745826924433</v>
      </c>
      <c r="E5" s="1">
        <f>NORMINV(RAND(),$B$1,$D$1)</f>
        <v>100.00653543078958</v>
      </c>
      <c r="F5" s="1">
        <f>NORMINV(RAND(),$B$1,$D$1)</f>
        <v>100.09940401335777</v>
      </c>
      <c r="G5" s="1">
        <f>NORMINV(RAND(),$B$1,$D$1)</f>
        <v>99.96542978343385</v>
      </c>
      <c r="H5" s="1">
        <f>NORMINV(RAND(),$B$1,$D$1)</f>
        <v>99.97407310239589</v>
      </c>
      <c r="I5" s="1">
        <f>NORMINV(RAND(),$B$1,$D$1)</f>
        <v>100.00403883856899</v>
      </c>
      <c r="J5" s="1">
        <f>AVERAGE(A5:I5)</f>
        <v>99.99959763016881</v>
      </c>
      <c r="K5" s="1">
        <f>$J5-$I$1*$D$1/SQRT($F$1)</f>
        <v>99.9669315637598</v>
      </c>
      <c r="L5" s="1">
        <f>$J5+$I$1*$D$1/SQRT($F$1)</f>
        <v>100.03226369657781</v>
      </c>
      <c r="M5" s="1">
        <f>IF(AND(K5&lt;$B$1,L5&gt;$B$1),1,0)</f>
        <v>1</v>
      </c>
    </row>
    <row r="6" spans="1:13" ht="12.75">
      <c r="A6" s="1">
        <f>NORMINV(RAND(),$B$1,$D$1)</f>
        <v>99.9754123480583</v>
      </c>
      <c r="B6" s="1">
        <f>NORMINV(RAND(),$B$1,$D$1)</f>
        <v>99.99799404911376</v>
      </c>
      <c r="C6" s="1">
        <f>NORMINV(RAND(),$B$1,$D$1)</f>
        <v>99.95382083237554</v>
      </c>
      <c r="D6" s="1">
        <f>NORMINV(RAND(),$B$1,$D$1)</f>
        <v>100.00940626304363</v>
      </c>
      <c r="E6" s="1">
        <f>NORMINV(RAND(),$B$1,$D$1)</f>
        <v>100.06271976744517</v>
      </c>
      <c r="F6" s="1">
        <f>NORMINV(RAND(),$B$1,$D$1)</f>
        <v>100.0133596253185</v>
      </c>
      <c r="G6" s="1">
        <f>NORMINV(RAND(),$B$1,$D$1)</f>
        <v>100.04681023224175</v>
      </c>
      <c r="H6" s="1">
        <f>NORMINV(RAND(),$B$1,$D$1)</f>
        <v>100.00144245635234</v>
      </c>
      <c r="I6" s="1">
        <f>NORMINV(RAND(),$B$1,$D$1)</f>
        <v>100.05791723515853</v>
      </c>
      <c r="J6" s="1">
        <f>AVERAGE(A6:I6)</f>
        <v>100.01320920101195</v>
      </c>
      <c r="K6" s="1">
        <f>$J6-$I$1*$D$1/SQRT($F$1)</f>
        <v>99.98054313460294</v>
      </c>
      <c r="L6" s="1">
        <f>$J6+$I$1*$D$1/SQRT($F$1)</f>
        <v>100.04587526742095</v>
      </c>
      <c r="M6" s="1">
        <f>IF(AND(K6&lt;$B$1,L6&gt;$B$1),1,0)</f>
        <v>1</v>
      </c>
    </row>
    <row r="7" spans="1:13" ht="12.75">
      <c r="A7" s="1">
        <f>NORMINV(RAND(),$B$1,$D$1)</f>
        <v>99.97678401438404</v>
      </c>
      <c r="B7" s="1">
        <f>NORMINV(RAND(),$B$1,$D$1)</f>
        <v>100.00145490027636</v>
      </c>
      <c r="C7" s="1">
        <f>NORMINV(RAND(),$B$1,$D$1)</f>
        <v>99.92405926270519</v>
      </c>
      <c r="D7" s="1">
        <f>NORMINV(RAND(),$B$1,$D$1)</f>
        <v>99.97556364270825</v>
      </c>
      <c r="E7" s="1">
        <f>NORMINV(RAND(),$B$1,$D$1)</f>
        <v>100.04167421711468</v>
      </c>
      <c r="F7" s="1">
        <f>NORMINV(RAND(),$B$1,$D$1)</f>
        <v>100.0168267041002</v>
      </c>
      <c r="G7" s="1">
        <f>NORMINV(RAND(),$B$1,$D$1)</f>
        <v>99.86330356565334</v>
      </c>
      <c r="H7" s="1">
        <f>NORMINV(RAND(),$B$1,$D$1)</f>
        <v>99.94961041198047</v>
      </c>
      <c r="I7" s="1">
        <f>NORMINV(RAND(),$B$1,$D$1)</f>
        <v>100.0099703876471</v>
      </c>
      <c r="J7" s="1">
        <f>AVERAGE(A7:I7)</f>
        <v>99.97324967850774</v>
      </c>
      <c r="K7" s="1">
        <f>$J7-$I$1*$D$1/SQRT($F$1)</f>
        <v>99.94058361209873</v>
      </c>
      <c r="L7" s="1">
        <f>$J7+$I$1*$D$1/SQRT($F$1)</f>
        <v>100.00591574491675</v>
      </c>
      <c r="M7" s="1">
        <f>IF(AND(K7&lt;$B$1,L7&gt;$B$1),1,0)</f>
        <v>1</v>
      </c>
    </row>
    <row r="8" spans="1:13" ht="12.75">
      <c r="A8" s="1">
        <f>NORMINV(RAND(),$B$1,$D$1)</f>
        <v>100.05369787387941</v>
      </c>
      <c r="B8" s="1">
        <f>NORMINV(RAND(),$B$1,$D$1)</f>
        <v>99.92876417663284</v>
      </c>
      <c r="C8" s="1">
        <f>NORMINV(RAND(),$B$1,$D$1)</f>
        <v>100.03493091404648</v>
      </c>
      <c r="D8" s="1">
        <f>NORMINV(RAND(),$B$1,$D$1)</f>
        <v>100.01773193009153</v>
      </c>
      <c r="E8" s="1">
        <f>NORMINV(RAND(),$B$1,$D$1)</f>
        <v>100.01560725357287</v>
      </c>
      <c r="F8" s="1">
        <f>NORMINV(RAND(),$B$1,$D$1)</f>
        <v>100.07025256021475</v>
      </c>
      <c r="G8" s="1">
        <f>NORMINV(RAND(),$B$1,$D$1)</f>
        <v>100.01094714678891</v>
      </c>
      <c r="H8" s="1">
        <f>NORMINV(RAND(),$B$1,$D$1)</f>
        <v>99.97460927502209</v>
      </c>
      <c r="I8" s="1">
        <f>NORMINV(RAND(),$B$1,$D$1)</f>
        <v>99.87052896944773</v>
      </c>
      <c r="J8" s="1">
        <f>AVERAGE(A8:I8)</f>
        <v>99.99745223329963</v>
      </c>
      <c r="K8" s="1">
        <f>$J8-$I$1*$D$1/SQRT($F$1)</f>
        <v>99.96478616689062</v>
      </c>
      <c r="L8" s="1">
        <f>$J8+$I$1*$D$1/SQRT($F$1)</f>
        <v>100.03011829970863</v>
      </c>
      <c r="M8" s="1">
        <f>IF(AND(K8&lt;$B$1,L8&gt;$B$1),1,0)</f>
        <v>1</v>
      </c>
    </row>
    <row r="9" spans="1:13" ht="12.75">
      <c r="A9" s="1">
        <f>NORMINV(RAND(),$B$1,$D$1)</f>
        <v>100.04914313996895</v>
      </c>
      <c r="B9" s="1">
        <f>NORMINV(RAND(),$B$1,$D$1)</f>
        <v>100.07656258212994</v>
      </c>
      <c r="C9" s="1">
        <f>NORMINV(RAND(),$B$1,$D$1)</f>
        <v>99.93597373081758</v>
      </c>
      <c r="D9" s="1">
        <f>NORMINV(RAND(),$B$1,$D$1)</f>
        <v>100.02900815314224</v>
      </c>
      <c r="E9" s="1">
        <f>NORMINV(RAND(),$B$1,$D$1)</f>
        <v>99.98531892476558</v>
      </c>
      <c r="F9" s="1">
        <f>NORMINV(RAND(),$B$1,$D$1)</f>
        <v>100.02350916362607</v>
      </c>
      <c r="G9" s="1">
        <f>NORMINV(RAND(),$B$1,$D$1)</f>
        <v>99.89255164090144</v>
      </c>
      <c r="H9" s="1">
        <f>NORMINV(RAND(),$B$1,$D$1)</f>
        <v>99.9690747778902</v>
      </c>
      <c r="I9" s="1">
        <f>NORMINV(RAND(),$B$1,$D$1)</f>
        <v>100.02420418775462</v>
      </c>
      <c r="J9" s="1">
        <f>AVERAGE(A9:I9)</f>
        <v>99.99837181122184</v>
      </c>
      <c r="K9" s="1">
        <f>$J9-$I$1*$D$1/SQRT($F$1)</f>
        <v>99.96570574481284</v>
      </c>
      <c r="L9" s="1">
        <f>$J9+$I$1*$D$1/SQRT($F$1)</f>
        <v>100.03103787763085</v>
      </c>
      <c r="M9" s="1">
        <f>IF(AND(K9&lt;$B$1,L9&gt;$B$1),1,0)</f>
        <v>1</v>
      </c>
    </row>
    <row r="10" spans="1:13" ht="12.75">
      <c r="A10" s="1">
        <f>NORMINV(RAND(),$B$1,$D$1)</f>
        <v>100.00983414778705</v>
      </c>
      <c r="B10" s="1">
        <f>NORMINV(RAND(),$B$1,$D$1)</f>
        <v>99.97809605433511</v>
      </c>
      <c r="C10" s="1">
        <f>NORMINV(RAND(),$B$1,$D$1)</f>
        <v>99.97408764945561</v>
      </c>
      <c r="D10" s="1">
        <f>NORMINV(RAND(),$B$1,$D$1)</f>
        <v>99.96748950987948</v>
      </c>
      <c r="E10" s="1">
        <f>NORMINV(RAND(),$B$1,$D$1)</f>
        <v>99.92413996599264</v>
      </c>
      <c r="F10" s="1">
        <f>NORMINV(RAND(),$B$1,$D$1)</f>
        <v>99.95469901891464</v>
      </c>
      <c r="G10" s="1">
        <f>NORMINV(RAND(),$B$1,$D$1)</f>
        <v>99.97562299613578</v>
      </c>
      <c r="H10" s="1">
        <f>NORMINV(RAND(),$B$1,$D$1)</f>
        <v>99.91115112133815</v>
      </c>
      <c r="I10" s="1">
        <f>NORMINV(RAND(),$B$1,$D$1)</f>
        <v>100.01491203810505</v>
      </c>
      <c r="J10" s="1">
        <f>AVERAGE(A10:I10)</f>
        <v>99.96778138910483</v>
      </c>
      <c r="K10" s="1">
        <f>$J10-$I$1*$D$1/SQRT($F$1)</f>
        <v>99.93511532269582</v>
      </c>
      <c r="L10" s="1">
        <f>$J10+$I$1*$D$1/SQRT($F$1)</f>
        <v>100.00044745551384</v>
      </c>
      <c r="M10" s="1">
        <f>IF(AND(K10&lt;$B$1,L10&gt;$B$1),1,0)</f>
        <v>1</v>
      </c>
    </row>
    <row r="11" spans="1:13" ht="12.75">
      <c r="A11" s="1">
        <f>NORMINV(RAND(),$B$1,$D$1)</f>
        <v>99.89599043343699</v>
      </c>
      <c r="B11" s="1">
        <f>NORMINV(RAND(),$B$1,$D$1)</f>
        <v>100.09490854393515</v>
      </c>
      <c r="C11" s="1">
        <f>NORMINV(RAND(),$B$1,$D$1)</f>
        <v>99.9870499140488</v>
      </c>
      <c r="D11" s="1">
        <f>NORMINV(RAND(),$B$1,$D$1)</f>
        <v>99.94512281989064</v>
      </c>
      <c r="E11" s="1">
        <f>NORMINV(RAND(),$B$1,$D$1)</f>
        <v>99.95202129042136</v>
      </c>
      <c r="F11" s="1">
        <f>NORMINV(RAND(),$B$1,$D$1)</f>
        <v>99.95902417873222</v>
      </c>
      <c r="G11" s="1">
        <f>NORMINV(RAND(),$B$1,$D$1)</f>
        <v>100.0039184507348</v>
      </c>
      <c r="H11" s="1">
        <f>NORMINV(RAND(),$B$1,$D$1)</f>
        <v>99.88456850535901</v>
      </c>
      <c r="I11" s="1">
        <f>NORMINV(RAND(),$B$1,$D$1)</f>
        <v>100.06609329494856</v>
      </c>
      <c r="J11" s="1">
        <f>AVERAGE(A11:I11)</f>
        <v>99.97652193683417</v>
      </c>
      <c r="K11" s="1">
        <f>$J11-$I$1*$D$1/SQRT($F$1)</f>
        <v>99.94385587042517</v>
      </c>
      <c r="L11" s="1">
        <f>$J11+$I$1*$D$1/SQRT($F$1)</f>
        <v>100.00918800324318</v>
      </c>
      <c r="M11" s="1">
        <f>IF(AND(K11&lt;$B$1,L11&gt;$B$1),1,0)</f>
        <v>1</v>
      </c>
    </row>
    <row r="12" spans="1:13" ht="12.75">
      <c r="A12" s="1">
        <f>NORMINV(RAND(),$B$1,$D$1)</f>
        <v>99.92247235281367</v>
      </c>
      <c r="B12" s="1">
        <f>NORMINV(RAND(),$B$1,$D$1)</f>
        <v>100.03116316121204</v>
      </c>
      <c r="C12" s="1">
        <f>NORMINV(RAND(),$B$1,$D$1)</f>
        <v>100.03868293534022</v>
      </c>
      <c r="D12" s="1">
        <f>NORMINV(RAND(),$B$1,$D$1)</f>
        <v>99.96769971930637</v>
      </c>
      <c r="E12" s="1">
        <f>NORMINV(RAND(),$B$1,$D$1)</f>
        <v>99.99711500148227</v>
      </c>
      <c r="F12" s="1">
        <f>NORMINV(RAND(),$B$1,$D$1)</f>
        <v>99.93566423103937</v>
      </c>
      <c r="G12" s="1">
        <f>NORMINV(RAND(),$B$1,$D$1)</f>
        <v>99.99850605823522</v>
      </c>
      <c r="H12" s="1">
        <f>NORMINV(RAND(),$B$1,$D$1)</f>
        <v>99.96384467358128</v>
      </c>
      <c r="I12" s="1">
        <f>NORMINV(RAND(),$B$1,$D$1)</f>
        <v>100.03755103894326</v>
      </c>
      <c r="J12" s="1">
        <f>AVERAGE(A12:I12)</f>
        <v>99.98807768577264</v>
      </c>
      <c r="K12" s="1">
        <f>$J12-$I$1*$D$1/SQRT($F$1)</f>
        <v>99.95541161936363</v>
      </c>
      <c r="L12" s="1">
        <f>$J12+$I$1*$D$1/SQRT($F$1)</f>
        <v>100.02074375218164</v>
      </c>
      <c r="M12" s="1">
        <f>IF(AND(K12&lt;$B$1,L12&gt;$B$1),1,0)</f>
        <v>1</v>
      </c>
    </row>
    <row r="13" spans="1:13" ht="12.75">
      <c r="A13" s="1">
        <f>NORMINV(RAND(),$B$1,$D$1)</f>
        <v>100.0652493296165</v>
      </c>
      <c r="B13" s="1">
        <f>NORMINV(RAND(),$B$1,$D$1)</f>
        <v>99.93395464955834</v>
      </c>
      <c r="C13" s="1">
        <f>NORMINV(RAND(),$B$1,$D$1)</f>
        <v>100.04639050404899</v>
      </c>
      <c r="D13" s="1">
        <f>NORMINV(RAND(),$B$1,$D$1)</f>
        <v>100.00279735690864</v>
      </c>
      <c r="E13" s="1">
        <f>NORMINV(RAND(),$B$1,$D$1)</f>
        <v>100.03527542443331</v>
      </c>
      <c r="F13" s="1">
        <f>NORMINV(RAND(),$B$1,$D$1)</f>
        <v>100.03727403590516</v>
      </c>
      <c r="G13" s="1">
        <f>NORMINV(RAND(),$B$1,$D$1)</f>
        <v>99.98740923138124</v>
      </c>
      <c r="H13" s="1">
        <f>NORMINV(RAND(),$B$1,$D$1)</f>
        <v>100.00588451782268</v>
      </c>
      <c r="I13" s="1">
        <f>NORMINV(RAND(),$B$1,$D$1)</f>
        <v>99.98478180017212</v>
      </c>
      <c r="J13" s="1">
        <f>AVERAGE(A13:I13)</f>
        <v>100.01100187220521</v>
      </c>
      <c r="K13" s="1">
        <f>$J13-$I$1*$D$1/SQRT($F$1)</f>
        <v>99.9783358057962</v>
      </c>
      <c r="L13" s="1">
        <f>$J13+$I$1*$D$1/SQRT($F$1)</f>
        <v>100.04366793861422</v>
      </c>
      <c r="M13" s="1">
        <f>IF(AND(K13&lt;$B$1,L13&gt;$B$1),1,0)</f>
        <v>1</v>
      </c>
    </row>
    <row r="14" spans="1:13" ht="12.75">
      <c r="A14" s="1">
        <f>NORMINV(RAND(),$B$1,$D$1)</f>
        <v>99.9422524801472</v>
      </c>
      <c r="B14" s="1">
        <f>NORMINV(RAND(),$B$1,$D$1)</f>
        <v>99.98649042076865</v>
      </c>
      <c r="C14" s="1">
        <f>NORMINV(RAND(),$B$1,$D$1)</f>
        <v>100.07773645779993</v>
      </c>
      <c r="D14" s="1">
        <f>NORMINV(RAND(),$B$1,$D$1)</f>
        <v>99.98238548936308</v>
      </c>
      <c r="E14" s="1">
        <f>NORMINV(RAND(),$B$1,$D$1)</f>
        <v>99.98076605432904</v>
      </c>
      <c r="F14" s="1">
        <f>NORMINV(RAND(),$B$1,$D$1)</f>
        <v>100.05661935625955</v>
      </c>
      <c r="G14" s="1">
        <f>NORMINV(RAND(),$B$1,$D$1)</f>
        <v>100.08613891832154</v>
      </c>
      <c r="H14" s="1">
        <f>NORMINV(RAND(),$B$1,$D$1)</f>
        <v>99.96220345692501</v>
      </c>
      <c r="I14" s="1">
        <f>NORMINV(RAND(),$B$1,$D$1)</f>
        <v>99.89440035230385</v>
      </c>
      <c r="J14" s="1">
        <f>AVERAGE(A14:I14)</f>
        <v>99.99655477624643</v>
      </c>
      <c r="K14" s="1">
        <f>$J14-$I$1*$D$1/SQRT($F$1)</f>
        <v>99.96388870983742</v>
      </c>
      <c r="L14" s="1">
        <f>$J14+$I$1*$D$1/SQRT($F$1)</f>
        <v>100.02922084265543</v>
      </c>
      <c r="M14" s="1">
        <f>IF(AND(K14&lt;$B$1,L14&gt;$B$1),1,0)</f>
        <v>1</v>
      </c>
    </row>
    <row r="15" spans="1:13" ht="12.75">
      <c r="A15" s="1">
        <f>NORMINV(RAND(),$B$1,$D$1)</f>
        <v>100.03378866617214</v>
      </c>
      <c r="B15" s="1">
        <f>NORMINV(RAND(),$B$1,$D$1)</f>
        <v>99.96260012336978</v>
      </c>
      <c r="C15" s="1">
        <f>NORMINV(RAND(),$B$1,$D$1)</f>
        <v>99.99093414442547</v>
      </c>
      <c r="D15" s="1">
        <f>NORMINV(RAND(),$B$1,$D$1)</f>
        <v>99.9525303376214</v>
      </c>
      <c r="E15" s="1">
        <f>NORMINV(RAND(),$B$1,$D$1)</f>
        <v>99.98198387603324</v>
      </c>
      <c r="F15" s="1">
        <f>NORMINV(RAND(),$B$1,$D$1)</f>
        <v>99.94483083311229</v>
      </c>
      <c r="G15" s="1">
        <f>NORMINV(RAND(),$B$1,$D$1)</f>
        <v>99.97740768854266</v>
      </c>
      <c r="H15" s="1">
        <f>NORMINV(RAND(),$B$1,$D$1)</f>
        <v>100.01717637483456</v>
      </c>
      <c r="I15" s="1">
        <f>NORMINV(RAND(),$B$1,$D$1)</f>
        <v>99.94915459232466</v>
      </c>
      <c r="J15" s="1">
        <f>AVERAGE(A15:I15)</f>
        <v>99.97893407071514</v>
      </c>
      <c r="K15" s="1">
        <f>$J15-$I$1*$D$1/SQRT($F$1)</f>
        <v>99.94626800430613</v>
      </c>
      <c r="L15" s="1">
        <f>$J15+$I$1*$D$1/SQRT($F$1)</f>
        <v>100.01160013712415</v>
      </c>
      <c r="M15" s="1">
        <f>IF(AND(K15&lt;$B$1,L15&gt;$B$1),1,0)</f>
        <v>1</v>
      </c>
    </row>
    <row r="16" spans="1:13" ht="12.75">
      <c r="A16" s="1">
        <f>NORMINV(RAND(),$B$1,$D$1)</f>
        <v>100.07615112514206</v>
      </c>
      <c r="B16" s="1">
        <f>NORMINV(RAND(),$B$1,$D$1)</f>
        <v>100.01755193218071</v>
      </c>
      <c r="C16" s="1">
        <f>NORMINV(RAND(),$B$1,$D$1)</f>
        <v>99.98810257748717</v>
      </c>
      <c r="D16" s="1">
        <f>NORMINV(RAND(),$B$1,$D$1)</f>
        <v>99.98339448236939</v>
      </c>
      <c r="E16" s="1">
        <f>NORMINV(RAND(),$B$1,$D$1)</f>
        <v>99.98422659486629</v>
      </c>
      <c r="F16" s="1">
        <f>NORMINV(RAND(),$B$1,$D$1)</f>
        <v>99.8530959580463</v>
      </c>
      <c r="G16" s="1">
        <f>NORMINV(RAND(),$B$1,$D$1)</f>
        <v>99.96741042224919</v>
      </c>
      <c r="H16" s="1">
        <f>NORMINV(RAND(),$B$1,$D$1)</f>
        <v>99.96120359601359</v>
      </c>
      <c r="I16" s="1">
        <f>NORMINV(RAND(),$B$1,$D$1)</f>
        <v>100.05022829826105</v>
      </c>
      <c r="J16" s="1">
        <f>AVERAGE(A16:I16)</f>
        <v>99.9868183318462</v>
      </c>
      <c r="K16" s="1">
        <f>$J16-$I$1*$D$1/SQRT($F$1)</f>
        <v>99.95415226543719</v>
      </c>
      <c r="L16" s="1">
        <f>$J16+$I$1*$D$1/SQRT($F$1)</f>
        <v>100.0194843982552</v>
      </c>
      <c r="M16" s="1">
        <f>IF(AND(K16&lt;$B$1,L16&gt;$B$1),1,0)</f>
        <v>1</v>
      </c>
    </row>
    <row r="17" spans="1:13" ht="12.75">
      <c r="A17" s="1">
        <f>NORMINV(RAND(),$B$1,$D$1)</f>
        <v>99.98038785378102</v>
      </c>
      <c r="B17" s="1">
        <f>NORMINV(RAND(),$B$1,$D$1)</f>
        <v>100.03605892128316</v>
      </c>
      <c r="C17" s="1">
        <f>NORMINV(RAND(),$B$1,$D$1)</f>
        <v>99.98011800822734</v>
      </c>
      <c r="D17" s="1">
        <f>NORMINV(RAND(),$B$1,$D$1)</f>
        <v>99.99898269289363</v>
      </c>
      <c r="E17" s="1">
        <f>NORMINV(RAND(),$B$1,$D$1)</f>
        <v>99.95413896602021</v>
      </c>
      <c r="F17" s="1">
        <f>NORMINV(RAND(),$B$1,$D$1)</f>
        <v>100.0536563237452</v>
      </c>
      <c r="G17" s="1">
        <f>NORMINV(RAND(),$B$1,$D$1)</f>
        <v>99.91342304569966</v>
      </c>
      <c r="H17" s="1">
        <f>NORMINV(RAND(),$B$1,$D$1)</f>
        <v>99.93479745620519</v>
      </c>
      <c r="I17" s="1">
        <f>NORMINV(RAND(),$B$1,$D$1)</f>
        <v>100.03376312877265</v>
      </c>
      <c r="J17" s="1">
        <f>AVERAGE(A17:I17)</f>
        <v>99.98725848851423</v>
      </c>
      <c r="K17" s="1">
        <f>$J17-$I$1*$D$1/SQRT($F$1)</f>
        <v>99.95459242210522</v>
      </c>
      <c r="L17" s="1">
        <f>$J17+$I$1*$D$1/SQRT($F$1)</f>
        <v>100.01992455492324</v>
      </c>
      <c r="M17" s="1">
        <f>IF(AND(K17&lt;$B$1,L17&gt;$B$1),1,0)</f>
        <v>1</v>
      </c>
    </row>
    <row r="18" spans="1:13" ht="12.75">
      <c r="A18" s="1">
        <f>NORMINV(RAND(),$B$1,$D$1)</f>
        <v>100.01495775067102</v>
      </c>
      <c r="B18" s="1">
        <f>NORMINV(RAND(),$B$1,$D$1)</f>
        <v>100.01651379578342</v>
      </c>
      <c r="C18" s="1">
        <f>NORMINV(RAND(),$B$1,$D$1)</f>
        <v>99.87453432405823</v>
      </c>
      <c r="D18" s="1">
        <f>NORMINV(RAND(),$B$1,$D$1)</f>
        <v>99.94861156876532</v>
      </c>
      <c r="E18" s="1">
        <f>NORMINV(RAND(),$B$1,$D$1)</f>
        <v>100.04813169749288</v>
      </c>
      <c r="F18" s="1">
        <f>NORMINV(RAND(),$B$1,$D$1)</f>
        <v>100.0132050102259</v>
      </c>
      <c r="G18" s="1">
        <f>NORMINV(RAND(),$B$1,$D$1)</f>
        <v>100.04810292697981</v>
      </c>
      <c r="H18" s="1">
        <f>NORMINV(RAND(),$B$1,$D$1)</f>
        <v>100.03112656422047</v>
      </c>
      <c r="I18" s="1">
        <f>NORMINV(RAND(),$B$1,$D$1)</f>
        <v>99.99056103244457</v>
      </c>
      <c r="J18" s="1">
        <f>AVERAGE(A18:I18)</f>
        <v>99.99841607451575</v>
      </c>
      <c r="K18" s="1">
        <f>$J18-$I$1*$D$1/SQRT($F$1)</f>
        <v>99.96575000810674</v>
      </c>
      <c r="L18" s="1">
        <f>$J18+$I$1*$D$1/SQRT($F$1)</f>
        <v>100.03108214092475</v>
      </c>
      <c r="M18" s="1">
        <f>IF(AND(K18&lt;$B$1,L18&gt;$B$1),1,0)</f>
        <v>1</v>
      </c>
    </row>
    <row r="19" spans="1:13" ht="12.75">
      <c r="A19" s="1">
        <f>NORMINV(RAND(),$B$1,$D$1)</f>
        <v>100.01737861765365</v>
      </c>
      <c r="B19" s="1">
        <f>NORMINV(RAND(),$B$1,$D$1)</f>
        <v>99.97579371532817</v>
      </c>
      <c r="C19" s="1">
        <f>NORMINV(RAND(),$B$1,$D$1)</f>
        <v>99.99429065183543</v>
      </c>
      <c r="D19" s="1">
        <f>NORMINV(RAND(),$B$1,$D$1)</f>
        <v>100.03393197525476</v>
      </c>
      <c r="E19" s="1">
        <f>NORMINV(RAND(),$B$1,$D$1)</f>
        <v>99.97711243219568</v>
      </c>
      <c r="F19" s="1">
        <f>NORMINV(RAND(),$B$1,$D$1)</f>
        <v>100.03335764852429</v>
      </c>
      <c r="G19" s="1">
        <f>NORMINV(RAND(),$B$1,$D$1)</f>
        <v>99.99250223228081</v>
      </c>
      <c r="H19" s="1">
        <f>NORMINV(RAND(),$B$1,$D$1)</f>
        <v>99.99158762491514</v>
      </c>
      <c r="I19" s="1">
        <f>NORMINV(RAND(),$B$1,$D$1)</f>
        <v>99.97037280087501</v>
      </c>
      <c r="J19" s="1">
        <f>AVERAGE(A19:I19)</f>
        <v>99.99848085542922</v>
      </c>
      <c r="K19" s="1">
        <f>$J19-$I$1*$D$1/SQRT($F$1)</f>
        <v>99.96581478902021</v>
      </c>
      <c r="L19" s="1">
        <f>$J19+$I$1*$D$1/SQRT($F$1)</f>
        <v>100.03114692183823</v>
      </c>
      <c r="M19" s="1">
        <f>IF(AND(K19&lt;$B$1,L19&gt;$B$1),1,0)</f>
        <v>1</v>
      </c>
    </row>
    <row r="20" spans="1:13" ht="12.75">
      <c r="A20" s="1">
        <f>NORMINV(RAND(),$B$1,$D$1)</f>
        <v>100.03118250663874</v>
      </c>
      <c r="B20" s="1">
        <f>NORMINV(RAND(),$B$1,$D$1)</f>
        <v>100.0655238861109</v>
      </c>
      <c r="C20" s="1">
        <f>NORMINV(RAND(),$B$1,$D$1)</f>
        <v>100.08966621802234</v>
      </c>
      <c r="D20" s="1">
        <f>NORMINV(RAND(),$B$1,$D$1)</f>
        <v>99.95326443104703</v>
      </c>
      <c r="E20" s="1">
        <f>NORMINV(RAND(),$B$1,$D$1)</f>
        <v>100.11177833397898</v>
      </c>
      <c r="F20" s="1">
        <f>NORMINV(RAND(),$B$1,$D$1)</f>
        <v>100.0567047873369</v>
      </c>
      <c r="G20" s="1">
        <f>NORMINV(RAND(),$B$1,$D$1)</f>
        <v>99.93979354970025</v>
      </c>
      <c r="H20" s="1">
        <f>NORMINV(RAND(),$B$1,$D$1)</f>
        <v>99.9612428121362</v>
      </c>
      <c r="I20" s="1">
        <f>NORMINV(RAND(),$B$1,$D$1)</f>
        <v>99.95275935860262</v>
      </c>
      <c r="J20" s="1">
        <f>AVERAGE(A20:I20)</f>
        <v>100.01799065373045</v>
      </c>
      <c r="K20" s="1">
        <f>$J20-$I$1*$D$1/SQRT($F$1)</f>
        <v>99.98532458732144</v>
      </c>
      <c r="L20" s="1">
        <f>$J20+$I$1*$D$1/SQRT($F$1)</f>
        <v>100.05065672013946</v>
      </c>
      <c r="M20" s="1">
        <f>IF(AND(K20&lt;$B$1,L20&gt;$B$1),1,0)</f>
        <v>1</v>
      </c>
    </row>
    <row r="21" spans="1:13" ht="12.75">
      <c r="A21" s="1">
        <f>NORMINV(RAND(),$B$1,$D$1)</f>
        <v>99.99108343149422</v>
      </c>
      <c r="B21" s="1">
        <f>NORMINV(RAND(),$B$1,$D$1)</f>
        <v>100.03011878521988</v>
      </c>
      <c r="C21" s="1">
        <f>NORMINV(RAND(),$B$1,$D$1)</f>
        <v>99.9113799420194</v>
      </c>
      <c r="D21" s="1">
        <f>NORMINV(RAND(),$B$1,$D$1)</f>
        <v>99.9986882075015</v>
      </c>
      <c r="E21" s="1">
        <f>NORMINV(RAND(),$B$1,$D$1)</f>
        <v>99.91251910830283</v>
      </c>
      <c r="F21" s="1">
        <f>NORMINV(RAND(),$B$1,$D$1)</f>
        <v>100.00860655533111</v>
      </c>
      <c r="G21" s="1">
        <f>NORMINV(RAND(),$B$1,$D$1)</f>
        <v>100.03518749790776</v>
      </c>
      <c r="H21" s="1">
        <f>NORMINV(RAND(),$B$1,$D$1)</f>
        <v>99.99923295182728</v>
      </c>
      <c r="I21" s="1">
        <f>NORMINV(RAND(),$B$1,$D$1)</f>
        <v>100.0454123976715</v>
      </c>
      <c r="J21" s="1">
        <f>AVERAGE(A21:I21)</f>
        <v>99.99246987525284</v>
      </c>
      <c r="K21" s="1">
        <f>$J21-$I$1*$D$1/SQRT($F$1)</f>
        <v>99.95980380884383</v>
      </c>
      <c r="L21" s="1">
        <f>$J21+$I$1*$D$1/SQRT($F$1)</f>
        <v>100.02513594166184</v>
      </c>
      <c r="M21" s="1">
        <f>IF(AND(K21&lt;$B$1,L21&gt;$B$1),1,0)</f>
        <v>1</v>
      </c>
    </row>
    <row r="22" spans="1:13" ht="12.75">
      <c r="A22" s="1">
        <f>NORMINV(RAND(),$B$1,$D$1)</f>
        <v>99.88162662999795</v>
      </c>
      <c r="B22" s="1">
        <f>NORMINV(RAND(),$B$1,$D$1)</f>
        <v>99.98581160761883</v>
      </c>
      <c r="C22" s="1">
        <f>NORMINV(RAND(),$B$1,$D$1)</f>
        <v>99.94052662507852</v>
      </c>
      <c r="D22" s="1">
        <f>NORMINV(RAND(),$B$1,$D$1)</f>
        <v>100.03960237820509</v>
      </c>
      <c r="E22" s="1">
        <f>NORMINV(RAND(),$B$1,$D$1)</f>
        <v>100.0133811527793</v>
      </c>
      <c r="F22" s="1">
        <f>NORMINV(RAND(),$B$1,$D$1)</f>
        <v>99.97801918103652</v>
      </c>
      <c r="G22" s="1">
        <f>NORMINV(RAND(),$B$1,$D$1)</f>
        <v>99.93214951229825</v>
      </c>
      <c r="H22" s="1">
        <f>NORMINV(RAND(),$B$1,$D$1)</f>
        <v>99.95313266786306</v>
      </c>
      <c r="I22" s="1">
        <f>NORMINV(RAND(),$B$1,$D$1)</f>
        <v>100.08216735793384</v>
      </c>
      <c r="J22" s="1">
        <f>AVERAGE(A22:I22)</f>
        <v>99.97849079031238</v>
      </c>
      <c r="K22" s="1">
        <f>$J22-$I$1*$D$1/SQRT($F$1)</f>
        <v>99.94582472390337</v>
      </c>
      <c r="L22" s="1">
        <f>$J22+$I$1*$D$1/SQRT($F$1)</f>
        <v>100.01115685672139</v>
      </c>
      <c r="M22" s="1">
        <f>IF(AND(K22&lt;$B$1,L22&gt;$B$1),1,0)</f>
        <v>1</v>
      </c>
    </row>
    <row r="23" spans="1:13" ht="12.75">
      <c r="A23" s="1">
        <f>NORMINV(RAND(),$B$1,$D$1)</f>
        <v>99.95586046091597</v>
      </c>
      <c r="B23" s="1">
        <f>NORMINV(RAND(),$B$1,$D$1)</f>
        <v>99.95738571758555</v>
      </c>
      <c r="C23" s="1">
        <f>NORMINV(RAND(),$B$1,$D$1)</f>
        <v>100.02943322300489</v>
      </c>
      <c r="D23" s="1">
        <f>NORMINV(RAND(),$B$1,$D$1)</f>
        <v>100.01840499048149</v>
      </c>
      <c r="E23" s="1">
        <f>NORMINV(RAND(),$B$1,$D$1)</f>
        <v>100.06032365910683</v>
      </c>
      <c r="F23" s="1">
        <f>NORMINV(RAND(),$B$1,$D$1)</f>
        <v>99.91822008497235</v>
      </c>
      <c r="G23" s="1">
        <f>NORMINV(RAND(),$B$1,$D$1)</f>
        <v>99.94685076919549</v>
      </c>
      <c r="H23" s="1">
        <f>NORMINV(RAND(),$B$1,$D$1)</f>
        <v>100.04888738217566</v>
      </c>
      <c r="I23" s="1">
        <f>NORMINV(RAND(),$B$1,$D$1)</f>
        <v>100.02513842795742</v>
      </c>
      <c r="J23" s="1">
        <f>AVERAGE(A23:I23)</f>
        <v>99.99561163504397</v>
      </c>
      <c r="K23" s="1">
        <f>$J23-$I$1*$D$1/SQRT($F$1)</f>
        <v>99.96294556863496</v>
      </c>
      <c r="L23" s="1">
        <f>$J23+$I$1*$D$1/SQRT($F$1)</f>
        <v>100.02827770145298</v>
      </c>
      <c r="M23" s="1">
        <f>IF(AND(K23&lt;$B$1,L23&gt;$B$1),1,0)</f>
        <v>1</v>
      </c>
    </row>
    <row r="24" spans="1:13" ht="12.75">
      <c r="A24" s="1">
        <f>NORMINV(RAND(),$B$1,$D$1)</f>
        <v>99.97896426362334</v>
      </c>
      <c r="B24" s="1">
        <f>NORMINV(RAND(),$B$1,$D$1)</f>
        <v>100.11494586038422</v>
      </c>
      <c r="C24" s="1">
        <f>NORMINV(RAND(),$B$1,$D$1)</f>
        <v>99.957647922796</v>
      </c>
      <c r="D24" s="1">
        <f>NORMINV(RAND(),$B$1,$D$1)</f>
        <v>100.03520185306311</v>
      </c>
      <c r="E24" s="1">
        <f>NORMINV(RAND(),$B$1,$D$1)</f>
        <v>100.07976776660571</v>
      </c>
      <c r="F24" s="1">
        <f>NORMINV(RAND(),$B$1,$D$1)</f>
        <v>99.97616692089619</v>
      </c>
      <c r="G24" s="1">
        <f>NORMINV(RAND(),$B$1,$D$1)</f>
        <v>100.05961410230347</v>
      </c>
      <c r="H24" s="1">
        <f>NORMINV(RAND(),$B$1,$D$1)</f>
        <v>100.06376634157657</v>
      </c>
      <c r="I24" s="1">
        <f>NORMINV(RAND(),$B$1,$D$1)</f>
        <v>99.977835059145</v>
      </c>
      <c r="J24" s="1">
        <f>AVERAGE(A24:I24)</f>
        <v>100.02710112115484</v>
      </c>
      <c r="K24" s="1">
        <f>$J24-$I$1*$D$1/SQRT($F$1)</f>
        <v>99.99443505474584</v>
      </c>
      <c r="L24" s="1">
        <f>$J24+$I$1*$D$1/SQRT($F$1)</f>
        <v>100.05976718756385</v>
      </c>
      <c r="M24" s="1">
        <f>IF(AND(K24&lt;$B$1,L24&gt;$B$1),1,0)</f>
        <v>1</v>
      </c>
    </row>
    <row r="25" spans="1:13" ht="12.75">
      <c r="A25" s="1">
        <f>NORMINV(RAND(),$B$1,$D$1)</f>
        <v>100.02859959034646</v>
      </c>
      <c r="B25" s="1">
        <f>NORMINV(RAND(),$B$1,$D$1)</f>
        <v>100.02618584659136</v>
      </c>
      <c r="C25" s="1">
        <f>NORMINV(RAND(),$B$1,$D$1)</f>
        <v>99.91195334343765</v>
      </c>
      <c r="D25" s="1">
        <f>NORMINV(RAND(),$B$1,$D$1)</f>
        <v>100.02719539274429</v>
      </c>
      <c r="E25" s="1">
        <f>NORMINV(RAND(),$B$1,$D$1)</f>
        <v>100.00689128021703</v>
      </c>
      <c r="F25" s="1">
        <f>NORMINV(RAND(),$B$1,$D$1)</f>
        <v>99.9668844439786</v>
      </c>
      <c r="G25" s="1">
        <f>NORMINV(RAND(),$B$1,$D$1)</f>
        <v>100.05355779529938</v>
      </c>
      <c r="H25" s="1">
        <f>NORMINV(RAND(),$B$1,$D$1)</f>
        <v>100.01263270384534</v>
      </c>
      <c r="I25" s="1">
        <f>NORMINV(RAND(),$B$1,$D$1)</f>
        <v>100.0290775022646</v>
      </c>
      <c r="J25" s="1">
        <f>AVERAGE(A25:I25)</f>
        <v>100.00699754430275</v>
      </c>
      <c r="K25" s="1">
        <f>$J25-$I$1*$D$1/SQRT($F$1)</f>
        <v>99.97433147789374</v>
      </c>
      <c r="L25" s="1">
        <f>$J25+$I$1*$D$1/SQRT($F$1)</f>
        <v>100.03966361071176</v>
      </c>
      <c r="M25" s="1">
        <f>IF(AND(K25&lt;$B$1,L25&gt;$B$1),1,0)</f>
        <v>1</v>
      </c>
    </row>
    <row r="26" spans="1:13" ht="12.75">
      <c r="A26" s="1">
        <f>NORMINV(RAND(),$B$1,$D$1)</f>
        <v>100.00590645676829</v>
      </c>
      <c r="B26" s="1">
        <f>NORMINV(RAND(),$B$1,$D$1)</f>
        <v>99.97644714520975</v>
      </c>
      <c r="C26" s="1">
        <f>NORMINV(RAND(),$B$1,$D$1)</f>
        <v>100.03437961209906</v>
      </c>
      <c r="D26" s="1">
        <f>NORMINV(RAND(),$B$1,$D$1)</f>
        <v>99.89039027434428</v>
      </c>
      <c r="E26" s="1">
        <f>NORMINV(RAND(),$B$1,$D$1)</f>
        <v>99.9157734971983</v>
      </c>
      <c r="F26" s="1">
        <f>NORMINV(RAND(),$B$1,$D$1)</f>
        <v>99.97742937014029</v>
      </c>
      <c r="G26" s="1">
        <f>NORMINV(RAND(),$B$1,$D$1)</f>
        <v>100.02186512931809</v>
      </c>
      <c r="H26" s="1">
        <f>NORMINV(RAND(),$B$1,$D$1)</f>
        <v>100.03542816870834</v>
      </c>
      <c r="I26" s="1">
        <f>NORMINV(RAND(),$B$1,$D$1)</f>
        <v>100.01296600311497</v>
      </c>
      <c r="J26" s="1">
        <f>AVERAGE(A26:I26)</f>
        <v>99.9856206285446</v>
      </c>
      <c r="K26" s="1">
        <f>$J26-$I$1*$D$1/SQRT($F$1)</f>
        <v>99.95295456213559</v>
      </c>
      <c r="L26" s="1">
        <f>$J26+$I$1*$D$1/SQRT($F$1)</f>
        <v>100.0182866949536</v>
      </c>
      <c r="M26" s="1">
        <f>IF(AND(K26&lt;$B$1,L26&gt;$B$1),1,0)</f>
        <v>1</v>
      </c>
    </row>
    <row r="27" spans="1:13" ht="12.75">
      <c r="A27" s="1">
        <f>NORMINV(RAND(),$B$1,$D$1)</f>
        <v>99.97611206206317</v>
      </c>
      <c r="B27" s="1">
        <f>NORMINV(RAND(),$B$1,$D$1)</f>
        <v>100.06052253595477</v>
      </c>
      <c r="C27" s="1">
        <f>NORMINV(RAND(),$B$1,$D$1)</f>
        <v>100.08114441027566</v>
      </c>
      <c r="D27" s="1">
        <f>NORMINV(RAND(),$B$1,$D$1)</f>
        <v>99.92815289652282</v>
      </c>
      <c r="E27" s="1">
        <f>NORMINV(RAND(),$B$1,$D$1)</f>
        <v>99.9786223310235</v>
      </c>
      <c r="F27" s="1">
        <f>NORMINV(RAND(),$B$1,$D$1)</f>
        <v>100.08524390669037</v>
      </c>
      <c r="G27" s="1">
        <f>NORMINV(RAND(),$B$1,$D$1)</f>
        <v>99.9782030247384</v>
      </c>
      <c r="H27" s="1">
        <f>NORMINV(RAND(),$B$1,$D$1)</f>
        <v>99.9667274463553</v>
      </c>
      <c r="I27" s="1">
        <f>NORMINV(RAND(),$B$1,$D$1)</f>
        <v>100.0161000854554</v>
      </c>
      <c r="J27" s="1">
        <f>AVERAGE(A27:I27)</f>
        <v>100.00786985545327</v>
      </c>
      <c r="K27" s="1">
        <f>$J27-$I$1*$D$1/SQRT($F$1)</f>
        <v>99.97520378904426</v>
      </c>
      <c r="L27" s="1">
        <f>$J27+$I$1*$D$1/SQRT($F$1)</f>
        <v>100.04053592186227</v>
      </c>
      <c r="M27" s="1">
        <f>IF(AND(K27&lt;$B$1,L27&gt;$B$1),1,0)</f>
        <v>1</v>
      </c>
    </row>
    <row r="28" spans="1:13" ht="12.75">
      <c r="A28" s="1">
        <f>NORMINV(RAND(),$B$1,$D$1)</f>
        <v>99.99162007664508</v>
      </c>
      <c r="B28" s="1">
        <f>NORMINV(RAND(),$B$1,$D$1)</f>
        <v>100.0761521030547</v>
      </c>
      <c r="C28" s="1">
        <f>NORMINV(RAND(),$B$1,$D$1)</f>
        <v>100.08820986844103</v>
      </c>
      <c r="D28" s="1">
        <f>NORMINV(RAND(),$B$1,$D$1)</f>
        <v>99.9472567777647</v>
      </c>
      <c r="E28" s="1">
        <f>NORMINV(RAND(),$B$1,$D$1)</f>
        <v>100.04694651086692</v>
      </c>
      <c r="F28" s="1">
        <f>NORMINV(RAND(),$B$1,$D$1)</f>
        <v>99.9656231291941</v>
      </c>
      <c r="G28" s="1">
        <f>NORMINV(RAND(),$B$1,$D$1)</f>
        <v>100.03842067226844</v>
      </c>
      <c r="H28" s="1">
        <f>NORMINV(RAND(),$B$1,$D$1)</f>
        <v>99.92426551948202</v>
      </c>
      <c r="I28" s="1">
        <f>NORMINV(RAND(),$B$1,$D$1)</f>
        <v>99.91637868092786</v>
      </c>
      <c r="J28" s="1">
        <f>AVERAGE(A28:I28)</f>
        <v>99.99943037096054</v>
      </c>
      <c r="K28" s="1">
        <f>$J28-$I$1*$D$1/SQRT($F$1)</f>
        <v>99.96676430455153</v>
      </c>
      <c r="L28" s="1">
        <f>$J28+$I$1*$D$1/SQRT($F$1)</f>
        <v>100.03209643736955</v>
      </c>
      <c r="M28" s="1">
        <f>IF(AND(K28&lt;$B$1,L28&gt;$B$1),1,0)</f>
        <v>1</v>
      </c>
    </row>
    <row r="29" spans="1:13" ht="12.75">
      <c r="A29" s="1">
        <f>NORMINV(RAND(),$B$1,$D$1)</f>
        <v>100.06890109525256</v>
      </c>
      <c r="B29" s="1">
        <f>NORMINV(RAND(),$B$1,$D$1)</f>
        <v>99.8942661961301</v>
      </c>
      <c r="C29" s="1">
        <f>NORMINV(RAND(),$B$1,$D$1)</f>
        <v>99.99587975219005</v>
      </c>
      <c r="D29" s="1">
        <f>NORMINV(RAND(),$B$1,$D$1)</f>
        <v>99.96959978387348</v>
      </c>
      <c r="E29" s="1">
        <f>NORMINV(RAND(),$B$1,$D$1)</f>
        <v>100.0025407967403</v>
      </c>
      <c r="F29" s="1">
        <f>NORMINV(RAND(),$B$1,$D$1)</f>
        <v>99.94838902052294</v>
      </c>
      <c r="G29" s="1">
        <f>NORMINV(RAND(),$B$1,$D$1)</f>
        <v>99.96985534323126</v>
      </c>
      <c r="H29" s="1">
        <f>NORMINV(RAND(),$B$1,$D$1)</f>
        <v>100.02751744504569</v>
      </c>
      <c r="I29" s="1">
        <f>NORMINV(RAND(),$B$1,$D$1)</f>
        <v>100.03731516950513</v>
      </c>
      <c r="J29" s="1">
        <f>AVERAGE(A29:I29)</f>
        <v>99.99047384472128</v>
      </c>
      <c r="K29" s="1">
        <f>$J29-$I$1*$D$1/SQRT($F$1)</f>
        <v>99.95780777831227</v>
      </c>
      <c r="L29" s="1">
        <f>$J29+$I$1*$D$1/SQRT($F$1)</f>
        <v>100.02313991113029</v>
      </c>
      <c r="M29" s="1">
        <f>IF(AND(K29&lt;$B$1,L29&gt;$B$1),1,0)</f>
        <v>1</v>
      </c>
    </row>
    <row r="30" spans="1:13" ht="12.75">
      <c r="A30" s="1">
        <f>NORMINV(RAND(),$B$1,$D$1)</f>
        <v>100.09338409548552</v>
      </c>
      <c r="B30" s="1">
        <f>NORMINV(RAND(),$B$1,$D$1)</f>
        <v>100.02038852818812</v>
      </c>
      <c r="C30" s="1">
        <f>NORMINV(RAND(),$B$1,$D$1)</f>
        <v>99.99584327068479</v>
      </c>
      <c r="D30" s="1">
        <f>NORMINV(RAND(),$B$1,$D$1)</f>
        <v>100.01585264567164</v>
      </c>
      <c r="E30" s="1">
        <f>NORMINV(RAND(),$B$1,$D$1)</f>
        <v>100.14270517618274</v>
      </c>
      <c r="F30" s="1">
        <f>NORMINV(RAND(),$B$1,$D$1)</f>
        <v>99.98352102692502</v>
      </c>
      <c r="G30" s="1">
        <f>NORMINV(RAND(),$B$1,$D$1)</f>
        <v>99.96143505370317</v>
      </c>
      <c r="H30" s="1">
        <f>NORMINV(RAND(),$B$1,$D$1)</f>
        <v>99.99312143077704</v>
      </c>
      <c r="I30" s="1">
        <f>NORMINV(RAND(),$B$1,$D$1)</f>
        <v>99.97321378478458</v>
      </c>
      <c r="J30" s="1">
        <f>AVERAGE(A30:I30)</f>
        <v>100.01994055693362</v>
      </c>
      <c r="K30" s="1">
        <f>$J30-$I$1*$D$1/SQRT($F$1)</f>
        <v>99.98727449052461</v>
      </c>
      <c r="L30" s="1">
        <f>$J30+$I$1*$D$1/SQRT($F$1)</f>
        <v>100.05260662334263</v>
      </c>
      <c r="M30" s="1">
        <f>IF(AND(K30&lt;$B$1,L30&gt;$B$1),1,0)</f>
        <v>1</v>
      </c>
    </row>
    <row r="31" spans="1:13" ht="12.75">
      <c r="A31" s="1">
        <f>NORMINV(RAND(),$B$1,$D$1)</f>
        <v>99.94535042672138</v>
      </c>
      <c r="B31" s="1">
        <f>NORMINV(RAND(),$B$1,$D$1)</f>
        <v>99.9899405719592</v>
      </c>
      <c r="C31" s="1">
        <f>NORMINV(RAND(),$B$1,$D$1)</f>
        <v>99.94367775839997</v>
      </c>
      <c r="D31" s="1">
        <f>NORMINV(RAND(),$B$1,$D$1)</f>
        <v>99.86813677543122</v>
      </c>
      <c r="E31" s="1">
        <f>NORMINV(RAND(),$B$1,$D$1)</f>
        <v>100.02348432475519</v>
      </c>
      <c r="F31" s="1">
        <f>NORMINV(RAND(),$B$1,$D$1)</f>
        <v>100.018556621054</v>
      </c>
      <c r="G31" s="1">
        <f>NORMINV(RAND(),$B$1,$D$1)</f>
        <v>100.01990125904916</v>
      </c>
      <c r="H31" s="1">
        <f>NORMINV(RAND(),$B$1,$D$1)</f>
        <v>100.05610798537707</v>
      </c>
      <c r="I31" s="1">
        <f>NORMINV(RAND(),$B$1,$D$1)</f>
        <v>99.92731172315948</v>
      </c>
      <c r="J31" s="1">
        <f>AVERAGE(A31:I31)</f>
        <v>99.97694082732296</v>
      </c>
      <c r="K31" s="1">
        <f>$J31-$I$1*$D$1/SQRT($F$1)</f>
        <v>99.94427476091396</v>
      </c>
      <c r="L31" s="1">
        <f>$J31+$I$1*$D$1/SQRT($F$1)</f>
        <v>100.00960689373197</v>
      </c>
      <c r="M31" s="1">
        <f>IF(AND(K31&lt;$B$1,L31&gt;$B$1),1,0)</f>
        <v>1</v>
      </c>
    </row>
    <row r="32" spans="1:13" ht="12.75">
      <c r="A32" s="1">
        <f>NORMINV(RAND(),$B$1,$D$1)</f>
        <v>100.04471798395733</v>
      </c>
      <c r="B32" s="1">
        <f>NORMINV(RAND(),$B$1,$D$1)</f>
        <v>99.97627806250284</v>
      </c>
      <c r="C32" s="1">
        <f>NORMINV(RAND(),$B$1,$D$1)</f>
        <v>100.02334128162538</v>
      </c>
      <c r="D32" s="1">
        <f>NORMINV(RAND(),$B$1,$D$1)</f>
        <v>100.07278710025179</v>
      </c>
      <c r="E32" s="1">
        <f>NORMINV(RAND(),$B$1,$D$1)</f>
        <v>100.09437389110677</v>
      </c>
      <c r="F32" s="1">
        <f>NORMINV(RAND(),$B$1,$D$1)</f>
        <v>100.00348595578299</v>
      </c>
      <c r="G32" s="1">
        <f>NORMINV(RAND(),$B$1,$D$1)</f>
        <v>99.96335903381834</v>
      </c>
      <c r="H32" s="1">
        <f>NORMINV(RAND(),$B$1,$D$1)</f>
        <v>100.01905060125871</v>
      </c>
      <c r="I32" s="1">
        <f>NORMINV(RAND(),$B$1,$D$1)</f>
        <v>99.9624067329131</v>
      </c>
      <c r="J32" s="1">
        <f>AVERAGE(A32:I32)</f>
        <v>100.01775562702414</v>
      </c>
      <c r="K32" s="1">
        <f>$J32-$I$1*$D$1/SQRT($F$1)</f>
        <v>99.98508956061514</v>
      </c>
      <c r="L32" s="1">
        <f>$J32+$I$1*$D$1/SQRT($F$1)</f>
        <v>100.05042169343315</v>
      </c>
      <c r="M32" s="1">
        <f>IF(AND(K32&lt;$B$1,L32&gt;$B$1),1,0)</f>
        <v>1</v>
      </c>
    </row>
    <row r="33" spans="1:13" ht="12.75">
      <c r="A33" s="1">
        <f>NORMINV(RAND(),$B$1,$D$1)</f>
        <v>100.13167069078735</v>
      </c>
      <c r="B33" s="1">
        <f>NORMINV(RAND(),$B$1,$D$1)</f>
        <v>100.03039500532876</v>
      </c>
      <c r="C33" s="1">
        <f>NORMINV(RAND(),$B$1,$D$1)</f>
        <v>99.99170064860309</v>
      </c>
      <c r="D33" s="1">
        <f>NORMINV(RAND(),$B$1,$D$1)</f>
        <v>99.99241030973859</v>
      </c>
      <c r="E33" s="1">
        <f>NORMINV(RAND(),$B$1,$D$1)</f>
        <v>100.04211767198478</v>
      </c>
      <c r="F33" s="1">
        <f>NORMINV(RAND(),$B$1,$D$1)</f>
        <v>99.96141605698473</v>
      </c>
      <c r="G33" s="1">
        <f>NORMINV(RAND(),$B$1,$D$1)</f>
        <v>99.9560320408519</v>
      </c>
      <c r="H33" s="1">
        <f>NORMINV(RAND(),$B$1,$D$1)</f>
        <v>99.94588539462468</v>
      </c>
      <c r="I33" s="1">
        <f>NORMINV(RAND(),$B$1,$D$1)</f>
        <v>100.03366853035678</v>
      </c>
      <c r="J33" s="1">
        <f>AVERAGE(A33:I33)</f>
        <v>100.00947737214007</v>
      </c>
      <c r="K33" s="1">
        <f>$J33-$I$1*$D$1/SQRT($F$1)</f>
        <v>99.97681130573106</v>
      </c>
      <c r="L33" s="1">
        <f>$J33+$I$1*$D$1/SQRT($F$1)</f>
        <v>100.04214343854908</v>
      </c>
      <c r="M33" s="1">
        <f>IF(AND(K33&lt;$B$1,L33&gt;$B$1),1,0)</f>
        <v>1</v>
      </c>
    </row>
    <row r="34" spans="1:13" ht="12.75">
      <c r="A34" s="1">
        <f>NORMINV(RAND(),$B$1,$D$1)</f>
        <v>99.99576076050879</v>
      </c>
      <c r="B34" s="1">
        <f>NORMINV(RAND(),$B$1,$D$1)</f>
        <v>99.98205062437574</v>
      </c>
      <c r="C34" s="1">
        <f>NORMINV(RAND(),$B$1,$D$1)</f>
        <v>100.07971084725084</v>
      </c>
      <c r="D34" s="1">
        <f>NORMINV(RAND(),$B$1,$D$1)</f>
        <v>99.94356129666667</v>
      </c>
      <c r="E34" s="1">
        <f>NORMINV(RAND(),$B$1,$D$1)</f>
        <v>99.8619375880681</v>
      </c>
      <c r="F34" s="1">
        <f>NORMINV(RAND(),$B$1,$D$1)</f>
        <v>99.90053810487585</v>
      </c>
      <c r="G34" s="1">
        <f>NORMINV(RAND(),$B$1,$D$1)</f>
        <v>99.98646717990597</v>
      </c>
      <c r="H34" s="1">
        <f>NORMINV(RAND(),$B$1,$D$1)</f>
        <v>99.94826058639485</v>
      </c>
      <c r="I34" s="1">
        <f>NORMINV(RAND(),$B$1,$D$1)</f>
        <v>99.94599761946891</v>
      </c>
      <c r="J34" s="1">
        <f>AVERAGE(A34:I34)</f>
        <v>99.96047606750174</v>
      </c>
      <c r="K34" s="1">
        <f>$J34-$I$1*$D$1/SQRT($F$1)</f>
        <v>99.92781000109274</v>
      </c>
      <c r="L34" s="1">
        <f>$J34+$I$1*$D$1/SQRT($F$1)</f>
        <v>99.99314213391075</v>
      </c>
      <c r="M34" s="1">
        <f>IF(AND(K34&lt;$B$1,L34&gt;$B$1),1,0)</f>
        <v>0</v>
      </c>
    </row>
    <row r="35" spans="1:13" ht="12.75">
      <c r="A35" s="1">
        <f>NORMINV(RAND(),$B$1,$D$1)</f>
        <v>100.06693704212867</v>
      </c>
      <c r="B35" s="1">
        <f>NORMINV(RAND(),$B$1,$D$1)</f>
        <v>99.98508336256117</v>
      </c>
      <c r="C35" s="1">
        <f>NORMINV(RAND(),$B$1,$D$1)</f>
        <v>99.97830718252021</v>
      </c>
      <c r="D35" s="1">
        <f>NORMINV(RAND(),$B$1,$D$1)</f>
        <v>100.02443625664948</v>
      </c>
      <c r="E35" s="1">
        <f>NORMINV(RAND(),$B$1,$D$1)</f>
        <v>100.00801846074648</v>
      </c>
      <c r="F35" s="1">
        <f>NORMINV(RAND(),$B$1,$D$1)</f>
        <v>99.93042822639028</v>
      </c>
      <c r="G35" s="1">
        <f>NORMINV(RAND(),$B$1,$D$1)</f>
        <v>100.01924693503356</v>
      </c>
      <c r="H35" s="1">
        <f>NORMINV(RAND(),$B$1,$D$1)</f>
        <v>100.00317774470989</v>
      </c>
      <c r="I35" s="1">
        <f>NORMINV(RAND(),$B$1,$D$1)</f>
        <v>100.07839838216232</v>
      </c>
      <c r="J35" s="1">
        <f>AVERAGE(A35:I35)</f>
        <v>100.01044817698912</v>
      </c>
      <c r="K35" s="1">
        <f>$J35-$I$1*$D$1/SQRT($F$1)</f>
        <v>99.97778211058011</v>
      </c>
      <c r="L35" s="1">
        <f>$J35+$I$1*$D$1/SQRT($F$1)</f>
        <v>100.04311424339812</v>
      </c>
      <c r="M35" s="1">
        <f>IF(AND(K35&lt;$B$1,L35&gt;$B$1),1,0)</f>
        <v>1</v>
      </c>
    </row>
    <row r="36" spans="1:13" ht="12.75">
      <c r="A36" s="1">
        <f>NORMINV(RAND(),$B$1,$D$1)</f>
        <v>99.99161494616519</v>
      </c>
      <c r="B36" s="1">
        <f>NORMINV(RAND(),$B$1,$D$1)</f>
        <v>99.90975945626208</v>
      </c>
      <c r="C36" s="1">
        <f>NORMINV(RAND(),$B$1,$D$1)</f>
        <v>99.97229184731145</v>
      </c>
      <c r="D36" s="1">
        <f>NORMINV(RAND(),$B$1,$D$1)</f>
        <v>99.99360461983615</v>
      </c>
      <c r="E36" s="1">
        <f>NORMINV(RAND(),$B$1,$D$1)</f>
        <v>99.8996712674612</v>
      </c>
      <c r="F36" s="1">
        <f>NORMINV(RAND(),$B$1,$D$1)</f>
        <v>100.0152027620493</v>
      </c>
      <c r="G36" s="1">
        <f>NORMINV(RAND(),$B$1,$D$1)</f>
        <v>100.09530615205509</v>
      </c>
      <c r="H36" s="1">
        <f>NORMINV(RAND(),$B$1,$D$1)</f>
        <v>99.94970798272062</v>
      </c>
      <c r="I36" s="1">
        <f>NORMINV(RAND(),$B$1,$D$1)</f>
        <v>99.98496471867712</v>
      </c>
      <c r="J36" s="1">
        <f>AVERAGE(A36:I36)</f>
        <v>99.97912486139313</v>
      </c>
      <c r="K36" s="1">
        <f>$J36-$I$1*$D$1/SQRT($F$1)</f>
        <v>99.94645879498412</v>
      </c>
      <c r="L36" s="1">
        <f>$J36+$I$1*$D$1/SQRT($F$1)</f>
        <v>100.01179092780214</v>
      </c>
      <c r="M36" s="1">
        <f>IF(AND(K36&lt;$B$1,L36&gt;$B$1),1,0)</f>
        <v>1</v>
      </c>
    </row>
    <row r="37" spans="1:13" ht="12.75">
      <c r="A37" s="1">
        <f>NORMINV(RAND(),$B$1,$D$1)</f>
        <v>100.02453777067028</v>
      </c>
      <c r="B37" s="1">
        <f>NORMINV(RAND(),$B$1,$D$1)</f>
        <v>99.93880274380781</v>
      </c>
      <c r="C37" s="1">
        <f>NORMINV(RAND(),$B$1,$D$1)</f>
        <v>100.10535086864574</v>
      </c>
      <c r="D37" s="1">
        <f>NORMINV(RAND(),$B$1,$D$1)</f>
        <v>99.932977008402</v>
      </c>
      <c r="E37" s="1">
        <f>NORMINV(RAND(),$B$1,$D$1)</f>
        <v>100.00576003436261</v>
      </c>
      <c r="F37" s="1">
        <f>NORMINV(RAND(),$B$1,$D$1)</f>
        <v>99.94297488300847</v>
      </c>
      <c r="G37" s="1">
        <f>NORMINV(RAND(),$B$1,$D$1)</f>
        <v>99.92025799093686</v>
      </c>
      <c r="H37" s="1">
        <f>NORMINV(RAND(),$B$1,$D$1)</f>
        <v>99.86233491978773</v>
      </c>
      <c r="I37" s="1">
        <f>NORMINV(RAND(),$B$1,$D$1)</f>
        <v>100.01449823734787</v>
      </c>
      <c r="J37" s="1">
        <f>AVERAGE(A37:I37)</f>
        <v>99.97194382855216</v>
      </c>
      <c r="K37" s="1">
        <f>$J37-$I$1*$D$1/SQRT($F$1)</f>
        <v>99.93927776214315</v>
      </c>
      <c r="L37" s="1">
        <f>$J37+$I$1*$D$1/SQRT($F$1)</f>
        <v>100.00460989496116</v>
      </c>
      <c r="M37" s="1">
        <f>IF(AND(K37&lt;$B$1,L37&gt;$B$1),1,0)</f>
        <v>1</v>
      </c>
    </row>
    <row r="38" spans="1:13" ht="12.75">
      <c r="A38" s="1">
        <f>NORMINV(RAND(),$B$1,$D$1)</f>
        <v>99.92644740915483</v>
      </c>
      <c r="B38" s="1">
        <f>NORMINV(RAND(),$B$1,$D$1)</f>
        <v>99.91121425091826</v>
      </c>
      <c r="C38" s="1">
        <f>NORMINV(RAND(),$B$1,$D$1)</f>
        <v>100.03261132531782</v>
      </c>
      <c r="D38" s="1">
        <f>NORMINV(RAND(),$B$1,$D$1)</f>
        <v>100.02571351643451</v>
      </c>
      <c r="E38" s="1">
        <f>NORMINV(RAND(),$B$1,$D$1)</f>
        <v>99.99754440036916</v>
      </c>
      <c r="F38" s="1">
        <f>NORMINV(RAND(),$B$1,$D$1)</f>
        <v>100.05681827374205</v>
      </c>
      <c r="G38" s="1">
        <f>NORMINV(RAND(),$B$1,$D$1)</f>
        <v>100.05008430556042</v>
      </c>
      <c r="H38" s="1">
        <f>NORMINV(RAND(),$B$1,$D$1)</f>
        <v>99.94856959626111</v>
      </c>
      <c r="I38" s="1">
        <f>NORMINV(RAND(),$B$1,$D$1)</f>
        <v>99.95893836088267</v>
      </c>
      <c r="J38" s="1">
        <f>AVERAGE(A38:I38)</f>
        <v>99.98977127096009</v>
      </c>
      <c r="K38" s="1">
        <f>$J38-$I$1*$D$1/SQRT($F$1)</f>
        <v>99.95710520455108</v>
      </c>
      <c r="L38" s="1">
        <f>$J38+$I$1*$D$1/SQRT($F$1)</f>
        <v>100.0224373373691</v>
      </c>
      <c r="M38" s="1">
        <f>IF(AND(K38&lt;$B$1,L38&gt;$B$1),1,0)</f>
        <v>1</v>
      </c>
    </row>
    <row r="39" spans="1:13" ht="12.75">
      <c r="A39" s="1">
        <f>NORMINV(RAND(),$B$1,$D$1)</f>
        <v>99.96819401312894</v>
      </c>
      <c r="B39" s="1">
        <f>NORMINV(RAND(),$B$1,$D$1)</f>
        <v>100.0000841107608</v>
      </c>
      <c r="C39" s="1">
        <f>NORMINV(RAND(),$B$1,$D$1)</f>
        <v>99.98291167297907</v>
      </c>
      <c r="D39" s="1">
        <f>NORMINV(RAND(),$B$1,$D$1)</f>
        <v>99.99591754157494</v>
      </c>
      <c r="E39" s="1">
        <f>NORMINV(RAND(),$B$1,$D$1)</f>
        <v>99.96312656183659</v>
      </c>
      <c r="F39" s="1">
        <f>NORMINV(RAND(),$B$1,$D$1)</f>
        <v>99.9766866232628</v>
      </c>
      <c r="G39" s="1">
        <f>NORMINV(RAND(),$B$1,$D$1)</f>
        <v>100.00051463050046</v>
      </c>
      <c r="H39" s="1">
        <f>NORMINV(RAND(),$B$1,$D$1)</f>
        <v>99.96356725465822</v>
      </c>
      <c r="I39" s="1">
        <f>NORMINV(RAND(),$B$1,$D$1)</f>
        <v>100.06978990825614</v>
      </c>
      <c r="J39" s="1">
        <f>AVERAGE(A39:I39)</f>
        <v>99.99119914632865</v>
      </c>
      <c r="K39" s="1">
        <f>$J39-$I$1*$D$1/SQRT($F$1)</f>
        <v>99.95853307991965</v>
      </c>
      <c r="L39" s="1">
        <f>$J39+$I$1*$D$1/SQRT($F$1)</f>
        <v>100.02386521273766</v>
      </c>
      <c r="M39" s="1">
        <f>IF(AND(K39&lt;$B$1,L39&gt;$B$1),1,0)</f>
        <v>1</v>
      </c>
    </row>
    <row r="40" spans="1:13" ht="12.75">
      <c r="A40" s="1">
        <f>NORMINV(RAND(),$B$1,$D$1)</f>
        <v>99.98714764079375</v>
      </c>
      <c r="B40" s="1">
        <f>NORMINV(RAND(),$B$1,$D$1)</f>
        <v>100.05099928748604</v>
      </c>
      <c r="C40" s="1">
        <f>NORMINV(RAND(),$B$1,$D$1)</f>
        <v>100.06205609091849</v>
      </c>
      <c r="D40" s="1">
        <f>NORMINV(RAND(),$B$1,$D$1)</f>
        <v>100.0181961924059</v>
      </c>
      <c r="E40" s="1">
        <f>NORMINV(RAND(),$B$1,$D$1)</f>
        <v>99.98224094545553</v>
      </c>
      <c r="F40" s="1">
        <f>NORMINV(RAND(),$B$1,$D$1)</f>
        <v>100.05502226543109</v>
      </c>
      <c r="G40" s="1">
        <f>NORMINV(RAND(),$B$1,$D$1)</f>
        <v>100.00089306295003</v>
      </c>
      <c r="H40" s="1">
        <f>NORMINV(RAND(),$B$1,$D$1)</f>
        <v>100.00335301413467</v>
      </c>
      <c r="I40" s="1">
        <f>NORMINV(RAND(),$B$1,$D$1)</f>
        <v>100.02272851616863</v>
      </c>
      <c r="J40" s="1">
        <f>AVERAGE(A40:I40)</f>
        <v>100.02029300174935</v>
      </c>
      <c r="K40" s="1">
        <f>$J40-$I$1*$D$1/SQRT($F$1)</f>
        <v>99.98762693534034</v>
      </c>
      <c r="L40" s="1">
        <f>$J40+$I$1*$D$1/SQRT($F$1)</f>
        <v>100.05295906815836</v>
      </c>
      <c r="M40" s="1">
        <f>IF(AND(K40&lt;$B$1,L40&gt;$B$1),1,0)</f>
        <v>1</v>
      </c>
    </row>
    <row r="41" spans="1:13" ht="12.75">
      <c r="A41" s="1">
        <f>NORMINV(RAND(),$B$1,$D$1)</f>
        <v>99.98507136192961</v>
      </c>
      <c r="B41" s="1">
        <f>NORMINV(RAND(),$B$1,$D$1)</f>
        <v>100.00111493590349</v>
      </c>
      <c r="C41" s="1">
        <f>NORMINV(RAND(),$B$1,$D$1)</f>
        <v>100.02098539019528</v>
      </c>
      <c r="D41" s="1">
        <f>NORMINV(RAND(),$B$1,$D$1)</f>
        <v>100.09425489545738</v>
      </c>
      <c r="E41" s="1">
        <f>NORMINV(RAND(),$B$1,$D$1)</f>
        <v>99.995480144921</v>
      </c>
      <c r="F41" s="1">
        <f>NORMINV(RAND(),$B$1,$D$1)</f>
        <v>100.05904125066705</v>
      </c>
      <c r="G41" s="1">
        <f>NORMINV(RAND(),$B$1,$D$1)</f>
        <v>99.9652918891365</v>
      </c>
      <c r="H41" s="1">
        <f>NORMINV(RAND(),$B$1,$D$1)</f>
        <v>100.03958613755621</v>
      </c>
      <c r="I41" s="1">
        <f>NORMINV(RAND(),$B$1,$D$1)</f>
        <v>99.96603386691463</v>
      </c>
      <c r="J41" s="1">
        <f>AVERAGE(A41:I41)</f>
        <v>100.01409554140902</v>
      </c>
      <c r="K41" s="1">
        <f>$J41-$I$1*$D$1/SQRT($F$1)</f>
        <v>99.98142947500001</v>
      </c>
      <c r="L41" s="1">
        <f>$J41+$I$1*$D$1/SQRT($F$1)</f>
        <v>100.04676160781803</v>
      </c>
      <c r="M41" s="1">
        <f>IF(AND(K41&lt;$B$1,L41&gt;$B$1),1,0)</f>
        <v>1</v>
      </c>
    </row>
    <row r="42" spans="1:13" ht="12.75">
      <c r="A42" s="1">
        <f>NORMINV(RAND(),$B$1,$D$1)</f>
        <v>100.03738969149157</v>
      </c>
      <c r="B42" s="1">
        <f>NORMINV(RAND(),$B$1,$D$1)</f>
        <v>100.03422870287876</v>
      </c>
      <c r="C42" s="1">
        <f>NORMINV(RAND(),$B$1,$D$1)</f>
        <v>100.02179564763695</v>
      </c>
      <c r="D42" s="1">
        <f>NORMINV(RAND(),$B$1,$D$1)</f>
        <v>99.9915707618142</v>
      </c>
      <c r="E42" s="1">
        <f>NORMINV(RAND(),$B$1,$D$1)</f>
        <v>99.95089537374125</v>
      </c>
      <c r="F42" s="1">
        <f>NORMINV(RAND(),$B$1,$D$1)</f>
        <v>99.93098949208934</v>
      </c>
      <c r="G42" s="1">
        <f>NORMINV(RAND(),$B$1,$D$1)</f>
        <v>100.0141798721088</v>
      </c>
      <c r="H42" s="1">
        <f>NORMINV(RAND(),$B$1,$D$1)</f>
        <v>100.05896596624824</v>
      </c>
      <c r="I42" s="1">
        <f>NORMINV(RAND(),$B$1,$D$1)</f>
        <v>99.97214449694059</v>
      </c>
      <c r="J42" s="1">
        <f>AVERAGE(A42:I42)</f>
        <v>100.00135111166108</v>
      </c>
      <c r="K42" s="1">
        <f>$J42-$I$1*$D$1/SQRT($F$1)</f>
        <v>99.96868504525207</v>
      </c>
      <c r="L42" s="1">
        <f>$J42+$I$1*$D$1/SQRT($F$1)</f>
        <v>100.03401717807009</v>
      </c>
      <c r="M42" s="1">
        <f>IF(AND(K42&lt;$B$1,L42&gt;$B$1),1,0)</f>
        <v>1</v>
      </c>
    </row>
    <row r="43" spans="1:13" ht="12.75">
      <c r="A43" s="1">
        <f>NORMINV(RAND(),$B$1,$D$1)</f>
        <v>99.99694298682353</v>
      </c>
      <c r="B43" s="1">
        <f>NORMINV(RAND(),$B$1,$D$1)</f>
        <v>99.95407738000276</v>
      </c>
      <c r="C43" s="1">
        <f>NORMINV(RAND(),$B$1,$D$1)</f>
        <v>99.94487953492782</v>
      </c>
      <c r="D43" s="1">
        <f>NORMINV(RAND(),$B$1,$D$1)</f>
        <v>100.10031925933838</v>
      </c>
      <c r="E43" s="1">
        <f>NORMINV(RAND(),$B$1,$D$1)</f>
        <v>100.09852942576876</v>
      </c>
      <c r="F43" s="1">
        <f>NORMINV(RAND(),$B$1,$D$1)</f>
        <v>99.88296470820595</v>
      </c>
      <c r="G43" s="1">
        <f>NORMINV(RAND(),$B$1,$D$1)</f>
        <v>100.09792876283841</v>
      </c>
      <c r="H43" s="1">
        <f>NORMINV(RAND(),$B$1,$D$1)</f>
        <v>99.97098277151535</v>
      </c>
      <c r="I43" s="1">
        <f>NORMINV(RAND(),$B$1,$D$1)</f>
        <v>99.97011665270932</v>
      </c>
      <c r="J43" s="1">
        <f>AVERAGE(A43:I43)</f>
        <v>100.00186016468115</v>
      </c>
      <c r="K43" s="1">
        <f>$J43-$I$1*$D$1/SQRT($F$1)</f>
        <v>99.96919409827214</v>
      </c>
      <c r="L43" s="1">
        <f>$J43+$I$1*$D$1/SQRT($F$1)</f>
        <v>100.03452623109015</v>
      </c>
      <c r="M43" s="1">
        <f>IF(AND(K43&lt;$B$1,L43&gt;$B$1),1,0)</f>
        <v>1</v>
      </c>
    </row>
    <row r="44" spans="1:13" ht="12.75">
      <c r="A44" s="1">
        <f>NORMINV(RAND(),$B$1,$D$1)</f>
        <v>99.94748400078005</v>
      </c>
      <c r="B44" s="1">
        <f>NORMINV(RAND(),$B$1,$D$1)</f>
        <v>99.96612221266457</v>
      </c>
      <c r="C44" s="1">
        <f>NORMINV(RAND(),$B$1,$D$1)</f>
        <v>99.99398182787897</v>
      </c>
      <c r="D44" s="1">
        <f>NORMINV(RAND(),$B$1,$D$1)</f>
        <v>99.96265374040134</v>
      </c>
      <c r="E44" s="1">
        <f>NORMINV(RAND(),$B$1,$D$1)</f>
        <v>100.10125655155163</v>
      </c>
      <c r="F44" s="1">
        <f>NORMINV(RAND(),$B$1,$D$1)</f>
        <v>100.02419974002122</v>
      </c>
      <c r="G44" s="1">
        <f>NORMINV(RAND(),$B$1,$D$1)</f>
        <v>100.05779286269443</v>
      </c>
      <c r="H44" s="1">
        <f>NORMINV(RAND(),$B$1,$D$1)</f>
        <v>100.05117599627441</v>
      </c>
      <c r="I44" s="1">
        <f>NORMINV(RAND(),$B$1,$D$1)</f>
        <v>99.95312908193895</v>
      </c>
      <c r="J44" s="1">
        <f>AVERAGE(A44:I44)</f>
        <v>100.00642177935617</v>
      </c>
      <c r="K44" s="1">
        <f>$J44-$I$1*$D$1/SQRT($F$1)</f>
        <v>99.97375571294717</v>
      </c>
      <c r="L44" s="1">
        <f>$J44+$I$1*$D$1/SQRT($F$1)</f>
        <v>100.03908784576518</v>
      </c>
      <c r="M44" s="1">
        <f>IF(AND(K44&lt;$B$1,L44&gt;$B$1),1,0)</f>
        <v>1</v>
      </c>
    </row>
    <row r="45" spans="1:13" ht="12.75">
      <c r="A45" s="1">
        <f>NORMINV(RAND(),$B$1,$D$1)</f>
        <v>100.06256815130719</v>
      </c>
      <c r="B45" s="1">
        <f>NORMINV(RAND(),$B$1,$D$1)</f>
        <v>99.99346770214893</v>
      </c>
      <c r="C45" s="1">
        <f>NORMINV(RAND(),$B$1,$D$1)</f>
        <v>100.04215970332717</v>
      </c>
      <c r="D45" s="1">
        <f>NORMINV(RAND(),$B$1,$D$1)</f>
        <v>100.02830477911259</v>
      </c>
      <c r="E45" s="1">
        <f>NORMINV(RAND(),$B$1,$D$1)</f>
        <v>100.01431027358468</v>
      </c>
      <c r="F45" s="1">
        <f>NORMINV(RAND(),$B$1,$D$1)</f>
        <v>99.93685620707659</v>
      </c>
      <c r="G45" s="1">
        <f>NORMINV(RAND(),$B$1,$D$1)</f>
        <v>99.8568548120543</v>
      </c>
      <c r="H45" s="1">
        <f>NORMINV(RAND(),$B$1,$D$1)</f>
        <v>100.04715947283265</v>
      </c>
      <c r="I45" s="1">
        <f>NORMINV(RAND(),$B$1,$D$1)</f>
        <v>100.02914232582586</v>
      </c>
      <c r="J45" s="1">
        <f>AVERAGE(A45:I45)</f>
        <v>100.00120260303</v>
      </c>
      <c r="K45" s="1">
        <f>$J45-$I$1*$D$1/SQRT($F$1)</f>
        <v>99.96853653662099</v>
      </c>
      <c r="L45" s="1">
        <f>$J45+$I$1*$D$1/SQRT($F$1)</f>
        <v>100.033868669439</v>
      </c>
      <c r="M45" s="1">
        <f>IF(AND(K45&lt;$B$1,L45&gt;$B$1),1,0)</f>
        <v>1</v>
      </c>
    </row>
    <row r="46" spans="1:13" ht="12.75">
      <c r="A46" s="1">
        <f>NORMINV(RAND(),$B$1,$D$1)</f>
        <v>100.04693025270115</v>
      </c>
      <c r="B46" s="1">
        <f>NORMINV(RAND(),$B$1,$D$1)</f>
        <v>100.04202169642183</v>
      </c>
      <c r="C46" s="1">
        <f>NORMINV(RAND(),$B$1,$D$1)</f>
        <v>100.06140294457383</v>
      </c>
      <c r="D46" s="1">
        <f>NORMINV(RAND(),$B$1,$D$1)</f>
        <v>100.02078479877525</v>
      </c>
      <c r="E46" s="1">
        <f>NORMINV(RAND(),$B$1,$D$1)</f>
        <v>99.99853849319264</v>
      </c>
      <c r="F46" s="1">
        <f>NORMINV(RAND(),$B$1,$D$1)</f>
        <v>99.99380456853903</v>
      </c>
      <c r="G46" s="1">
        <f>NORMINV(RAND(),$B$1,$D$1)</f>
        <v>100.00046542833516</v>
      </c>
      <c r="H46" s="1">
        <f>NORMINV(RAND(),$B$1,$D$1)</f>
        <v>100.04497227404042</v>
      </c>
      <c r="I46" s="1">
        <f>NORMINV(RAND(),$B$1,$D$1)</f>
        <v>99.92696581682002</v>
      </c>
      <c r="J46" s="1">
        <f>AVERAGE(A46:I46)</f>
        <v>100.01509847482215</v>
      </c>
      <c r="K46" s="1">
        <f>$J46-$I$1*$D$1/SQRT($F$1)</f>
        <v>99.98243240841315</v>
      </c>
      <c r="L46" s="1">
        <f>$J46+$I$1*$D$1/SQRT($F$1)</f>
        <v>100.04776454123116</v>
      </c>
      <c r="M46" s="1">
        <f>IF(AND(K46&lt;$B$1,L46&gt;$B$1),1,0)</f>
        <v>1</v>
      </c>
    </row>
    <row r="47" spans="1:13" ht="12.75">
      <c r="A47" s="1">
        <f>NORMINV(RAND(),$B$1,$D$1)</f>
        <v>99.90999798329095</v>
      </c>
      <c r="B47" s="1">
        <f>NORMINV(RAND(),$B$1,$D$1)</f>
        <v>100.10466170190836</v>
      </c>
      <c r="C47" s="1">
        <f>NORMINV(RAND(),$B$1,$D$1)</f>
        <v>99.99896985215531</v>
      </c>
      <c r="D47" s="1">
        <f>NORMINV(RAND(),$B$1,$D$1)</f>
        <v>99.95912281584636</v>
      </c>
      <c r="E47" s="1">
        <f>NORMINV(RAND(),$B$1,$D$1)</f>
        <v>99.9645929449681</v>
      </c>
      <c r="F47" s="1">
        <f>NORMINV(RAND(),$B$1,$D$1)</f>
        <v>100.04695740111704</v>
      </c>
      <c r="G47" s="1">
        <f>NORMINV(RAND(),$B$1,$D$1)</f>
        <v>100.0374712881804</v>
      </c>
      <c r="H47" s="1">
        <f>NORMINV(RAND(),$B$1,$D$1)</f>
        <v>99.94597831892212</v>
      </c>
      <c r="I47" s="1">
        <f>NORMINV(RAND(),$B$1,$D$1)</f>
        <v>100.09861483056085</v>
      </c>
      <c r="J47" s="1">
        <f>AVERAGE(A47:I47)</f>
        <v>100.00737412632772</v>
      </c>
      <c r="K47" s="1">
        <f>$J47-$I$1*$D$1/SQRT($F$1)</f>
        <v>99.97470805991871</v>
      </c>
      <c r="L47" s="1">
        <f>$J47+$I$1*$D$1/SQRT($F$1)</f>
        <v>100.04004019273673</v>
      </c>
      <c r="M47" s="1">
        <f>IF(AND(K47&lt;$B$1,L47&gt;$B$1),1,0)</f>
        <v>1</v>
      </c>
    </row>
    <row r="48" spans="1:13" ht="12.75">
      <c r="A48" s="1">
        <f>NORMINV(RAND(),$B$1,$D$1)</f>
        <v>100.02724814656037</v>
      </c>
      <c r="B48" s="1">
        <f>NORMINV(RAND(),$B$1,$D$1)</f>
        <v>100.0536182314751</v>
      </c>
      <c r="C48" s="1">
        <f>NORMINV(RAND(),$B$1,$D$1)</f>
        <v>100.00365869473035</v>
      </c>
      <c r="D48" s="1">
        <f>NORMINV(RAND(),$B$1,$D$1)</f>
        <v>100.02422992148848</v>
      </c>
      <c r="E48" s="1">
        <f>NORMINV(RAND(),$B$1,$D$1)</f>
        <v>99.97988361565064</v>
      </c>
      <c r="F48" s="1">
        <f>NORMINV(RAND(),$B$1,$D$1)</f>
        <v>99.99262875956308</v>
      </c>
      <c r="G48" s="1">
        <f>NORMINV(RAND(),$B$1,$D$1)</f>
        <v>99.97213622528228</v>
      </c>
      <c r="H48" s="1">
        <f>NORMINV(RAND(),$B$1,$D$1)</f>
        <v>99.9001984109259</v>
      </c>
      <c r="I48" s="1">
        <f>NORMINV(RAND(),$B$1,$D$1)</f>
        <v>99.98864147609595</v>
      </c>
      <c r="J48" s="1">
        <f>AVERAGE(A48:I48)</f>
        <v>99.99358260908579</v>
      </c>
      <c r="K48" s="1">
        <f>$J48-$I$1*$D$1/SQRT($F$1)</f>
        <v>99.96091654267678</v>
      </c>
      <c r="L48" s="1">
        <f>$J48+$I$1*$D$1/SQRT($F$1)</f>
        <v>100.0262486754948</v>
      </c>
      <c r="M48" s="1">
        <f>IF(AND(K48&lt;$B$1,L48&gt;$B$1),1,0)</f>
        <v>1</v>
      </c>
    </row>
    <row r="49" spans="1:13" ht="12.75">
      <c r="A49" s="1">
        <f>NORMINV(RAND(),$B$1,$D$1)</f>
        <v>99.9759216266591</v>
      </c>
      <c r="B49" s="1">
        <f>NORMINV(RAND(),$B$1,$D$1)</f>
        <v>99.9538829128242</v>
      </c>
      <c r="C49" s="1">
        <f>NORMINV(RAND(),$B$1,$D$1)</f>
        <v>100.0014324175936</v>
      </c>
      <c r="D49" s="1">
        <f>NORMINV(RAND(),$B$1,$D$1)</f>
        <v>99.95993083356284</v>
      </c>
      <c r="E49" s="1">
        <f>NORMINV(RAND(),$B$1,$D$1)</f>
        <v>99.9807672087125</v>
      </c>
      <c r="F49" s="1">
        <f>NORMINV(RAND(),$B$1,$D$1)</f>
        <v>99.96176749114557</v>
      </c>
      <c r="G49" s="1">
        <f>NORMINV(RAND(),$B$1,$D$1)</f>
        <v>99.95730062289934</v>
      </c>
      <c r="H49" s="1">
        <f>NORMINV(RAND(),$B$1,$D$1)</f>
        <v>99.99813409313057</v>
      </c>
      <c r="I49" s="1">
        <f>NORMINV(RAND(),$B$1,$D$1)</f>
        <v>99.99101229938746</v>
      </c>
      <c r="J49" s="1">
        <f>AVERAGE(A49:I49)</f>
        <v>99.97557216732392</v>
      </c>
      <c r="K49" s="1">
        <f>$J49-$I$1*$D$1/SQRT($F$1)</f>
        <v>99.94290610091491</v>
      </c>
      <c r="L49" s="1">
        <f>$J49+$I$1*$D$1/SQRT($F$1)</f>
        <v>100.00823823373292</v>
      </c>
      <c r="M49" s="1">
        <f>IF(AND(K49&lt;$B$1,L49&gt;$B$1),1,0)</f>
        <v>1</v>
      </c>
    </row>
    <row r="50" spans="1:13" ht="12.75">
      <c r="A50" s="1">
        <f>NORMINV(RAND(),$B$1,$D$1)</f>
        <v>100.05351612229404</v>
      </c>
      <c r="B50" s="1">
        <f>NORMINV(RAND(),$B$1,$D$1)</f>
        <v>100.05000378969972</v>
      </c>
      <c r="C50" s="1">
        <f>NORMINV(RAND(),$B$1,$D$1)</f>
        <v>100.00966454834338</v>
      </c>
      <c r="D50" s="1">
        <f>NORMINV(RAND(),$B$1,$D$1)</f>
        <v>100.0575980465587</v>
      </c>
      <c r="E50" s="1">
        <f>NORMINV(RAND(),$B$1,$D$1)</f>
        <v>100.00018601209383</v>
      </c>
      <c r="F50" s="1">
        <f>NORMINV(RAND(),$B$1,$D$1)</f>
        <v>100.06011010966849</v>
      </c>
      <c r="G50" s="1">
        <f>NORMINV(RAND(),$B$1,$D$1)</f>
        <v>99.92183259608196</v>
      </c>
      <c r="H50" s="1">
        <f>NORMINV(RAND(),$B$1,$D$1)</f>
        <v>100.0030851699247</v>
      </c>
      <c r="I50" s="1">
        <f>NORMINV(RAND(),$B$1,$D$1)</f>
        <v>100.0333258561487</v>
      </c>
      <c r="J50" s="1">
        <f>AVERAGE(A50:I50)</f>
        <v>100.02103580564595</v>
      </c>
      <c r="K50" s="1">
        <f>$J50-$I$1*$D$1/SQRT($F$1)</f>
        <v>99.98836973923694</v>
      </c>
      <c r="L50" s="1">
        <f>$J50+$I$1*$D$1/SQRT($F$1)</f>
        <v>100.05370187205496</v>
      </c>
      <c r="M50" s="1">
        <f>IF(AND(K50&lt;$B$1,L50&gt;$B$1),1,0)</f>
        <v>1</v>
      </c>
    </row>
    <row r="51" spans="1:13" ht="12.75">
      <c r="A51" s="1">
        <f>NORMINV(RAND(),$B$1,$D$1)</f>
        <v>100.01322457944215</v>
      </c>
      <c r="B51" s="1">
        <f>NORMINV(RAND(),$B$1,$D$1)</f>
        <v>100.04314486144658</v>
      </c>
      <c r="C51" s="1">
        <f>NORMINV(RAND(),$B$1,$D$1)</f>
        <v>99.96246268270494</v>
      </c>
      <c r="D51" s="1">
        <f>NORMINV(RAND(),$B$1,$D$1)</f>
        <v>99.99397075693655</v>
      </c>
      <c r="E51" s="1">
        <f>NORMINV(RAND(),$B$1,$D$1)</f>
        <v>100.02374994832913</v>
      </c>
      <c r="F51" s="1">
        <f>NORMINV(RAND(),$B$1,$D$1)</f>
        <v>100.02272557740841</v>
      </c>
      <c r="G51" s="1">
        <f>NORMINV(RAND(),$B$1,$D$1)</f>
        <v>100.02577224765297</v>
      </c>
      <c r="H51" s="1">
        <f>NORMINV(RAND(),$B$1,$D$1)</f>
        <v>100.00198827648623</v>
      </c>
      <c r="I51" s="1">
        <f>NORMINV(RAND(),$B$1,$D$1)</f>
        <v>100.04688410881796</v>
      </c>
      <c r="J51" s="1">
        <f>AVERAGE(A51:I51)</f>
        <v>100.01488033769165</v>
      </c>
      <c r="K51" s="1">
        <f>$J51-$I$1*$D$1/SQRT($F$1)</f>
        <v>99.98221427128264</v>
      </c>
      <c r="L51" s="1">
        <f>$J51+$I$1*$D$1/SQRT($F$1)</f>
        <v>100.04754640410066</v>
      </c>
      <c r="M51" s="1">
        <f>IF(AND(K51&lt;$B$1,L51&gt;$B$1),1,0)</f>
        <v>1</v>
      </c>
    </row>
    <row r="52" spans="1:13" ht="12.75">
      <c r="A52" s="1">
        <f>NORMINV(RAND(),$B$1,$D$1)</f>
        <v>100.00354395831567</v>
      </c>
      <c r="B52" s="1">
        <f>NORMINV(RAND(),$B$1,$D$1)</f>
        <v>99.99015669055419</v>
      </c>
      <c r="C52" s="1">
        <f>NORMINV(RAND(),$B$1,$D$1)</f>
        <v>100.00987435023396</v>
      </c>
      <c r="D52" s="1">
        <f>NORMINV(RAND(),$B$1,$D$1)</f>
        <v>100.02575247903052</v>
      </c>
      <c r="E52" s="1">
        <f>NORMINV(RAND(),$B$1,$D$1)</f>
        <v>99.94524701942204</v>
      </c>
      <c r="F52" s="1">
        <f>NORMINV(RAND(),$B$1,$D$1)</f>
        <v>100.02812630811088</v>
      </c>
      <c r="G52" s="1">
        <f>NORMINV(RAND(),$B$1,$D$1)</f>
        <v>100.0582584096944</v>
      </c>
      <c r="H52" s="1">
        <f>NORMINV(RAND(),$B$1,$D$1)</f>
        <v>99.99570616322383</v>
      </c>
      <c r="I52" s="1">
        <f>NORMINV(RAND(),$B$1,$D$1)</f>
        <v>100.06011165064834</v>
      </c>
      <c r="J52" s="1">
        <f>AVERAGE(A52:I52)</f>
        <v>100.01297522547043</v>
      </c>
      <c r="K52" s="1">
        <f>$J52-$I$1*$D$1/SQRT($F$1)</f>
        <v>99.98030915906142</v>
      </c>
      <c r="L52" s="1">
        <f>$J52+$I$1*$D$1/SQRT($F$1)</f>
        <v>100.04564129187943</v>
      </c>
      <c r="M52" s="1">
        <f>IF(AND(K52&lt;$B$1,L52&gt;$B$1),1,0)</f>
        <v>1</v>
      </c>
    </row>
    <row r="53" spans="1:13" ht="12.75">
      <c r="A53" s="1">
        <f>NORMINV(RAND(),$B$1,$D$1)</f>
        <v>99.99713928367197</v>
      </c>
      <c r="B53" s="1">
        <f>NORMINV(RAND(),$B$1,$D$1)</f>
        <v>100.06040096233765</v>
      </c>
      <c r="C53" s="1">
        <f>NORMINV(RAND(),$B$1,$D$1)</f>
        <v>100.03648107057616</v>
      </c>
      <c r="D53" s="1">
        <f>NORMINV(RAND(),$B$1,$D$1)</f>
        <v>99.96362178587582</v>
      </c>
      <c r="E53" s="1">
        <f>NORMINV(RAND(),$B$1,$D$1)</f>
        <v>99.95019649830664</v>
      </c>
      <c r="F53" s="1">
        <f>NORMINV(RAND(),$B$1,$D$1)</f>
        <v>100.02163100498377</v>
      </c>
      <c r="G53" s="1">
        <f>NORMINV(RAND(),$B$1,$D$1)</f>
        <v>100.00914565999882</v>
      </c>
      <c r="H53" s="1">
        <f>NORMINV(RAND(),$B$1,$D$1)</f>
        <v>99.96877341162607</v>
      </c>
      <c r="I53" s="1">
        <f>NORMINV(RAND(),$B$1,$D$1)</f>
        <v>99.9452232269121</v>
      </c>
      <c r="J53" s="1">
        <f>AVERAGE(A53:I53)</f>
        <v>99.99473476714323</v>
      </c>
      <c r="K53" s="1">
        <f>$J53-$I$1*$D$1/SQRT($F$1)</f>
        <v>99.96206870073422</v>
      </c>
      <c r="L53" s="1">
        <f>$J53+$I$1*$D$1/SQRT($F$1)</f>
        <v>100.02740083355224</v>
      </c>
      <c r="M53" s="1">
        <f>IF(AND(K53&lt;$B$1,L53&gt;$B$1),1,0)</f>
        <v>1</v>
      </c>
    </row>
    <row r="54" spans="1:13" ht="12.75">
      <c r="A54" s="1">
        <f>NORMINV(RAND(),$B$1,$D$1)</f>
        <v>99.99271730003329</v>
      </c>
      <c r="B54" s="1">
        <f>NORMINV(RAND(),$B$1,$D$1)</f>
        <v>99.95986613593425</v>
      </c>
      <c r="C54" s="1">
        <f>NORMINV(RAND(),$B$1,$D$1)</f>
        <v>100.0259556721546</v>
      </c>
      <c r="D54" s="1">
        <f>NORMINV(RAND(),$B$1,$D$1)</f>
        <v>99.99303095833311</v>
      </c>
      <c r="E54" s="1">
        <f>NORMINV(RAND(),$B$1,$D$1)</f>
        <v>100.04340668073472</v>
      </c>
      <c r="F54" s="1">
        <f>NORMINV(RAND(),$B$1,$D$1)</f>
        <v>99.93376065664009</v>
      </c>
      <c r="G54" s="1">
        <f>NORMINV(RAND(),$B$1,$D$1)</f>
        <v>100.025734395529</v>
      </c>
      <c r="H54" s="1">
        <f>NORMINV(RAND(),$B$1,$D$1)</f>
        <v>99.9408246106133</v>
      </c>
      <c r="I54" s="1">
        <f>NORMINV(RAND(),$B$1,$D$1)</f>
        <v>99.95870023695419</v>
      </c>
      <c r="J54" s="1">
        <f>AVERAGE(A54:I54)</f>
        <v>99.98599962743629</v>
      </c>
      <c r="K54" s="1">
        <f>$J54-$I$1*$D$1/SQRT($F$1)</f>
        <v>99.95333356102728</v>
      </c>
      <c r="L54" s="1">
        <f>$J54+$I$1*$D$1/SQRT($F$1)</f>
        <v>100.01866569384529</v>
      </c>
      <c r="M54" s="1">
        <f>IF(AND(K54&lt;$B$1,L54&gt;$B$1),1,0)</f>
        <v>1</v>
      </c>
    </row>
    <row r="55" spans="1:13" ht="12.75">
      <c r="A55" s="1">
        <f>NORMINV(RAND(),$B$1,$D$1)</f>
        <v>100.01499796004852</v>
      </c>
      <c r="B55" s="1">
        <f>NORMINV(RAND(),$B$1,$D$1)</f>
        <v>100.05101560823469</v>
      </c>
      <c r="C55" s="1">
        <f>NORMINV(RAND(),$B$1,$D$1)</f>
        <v>99.99588082551661</v>
      </c>
      <c r="D55" s="1">
        <f>NORMINV(RAND(),$B$1,$D$1)</f>
        <v>99.9966662021751</v>
      </c>
      <c r="E55" s="1">
        <f>NORMINV(RAND(),$B$1,$D$1)</f>
        <v>100.02584953310564</v>
      </c>
      <c r="F55" s="1">
        <f>NORMINV(RAND(),$B$1,$D$1)</f>
        <v>100.01058812834091</v>
      </c>
      <c r="G55" s="1">
        <f>NORMINV(RAND(),$B$1,$D$1)</f>
        <v>100.03292236877952</v>
      </c>
      <c r="H55" s="1">
        <f>NORMINV(RAND(),$B$1,$D$1)</f>
        <v>100.00772373090307</v>
      </c>
      <c r="I55" s="1">
        <f>NORMINV(RAND(),$B$1,$D$1)</f>
        <v>99.89418177771641</v>
      </c>
      <c r="J55" s="1">
        <f>AVERAGE(A55:I55)</f>
        <v>100.00331401498005</v>
      </c>
      <c r="K55" s="1">
        <f>$J55-$I$1*$D$1/SQRT($F$1)</f>
        <v>99.97064794857104</v>
      </c>
      <c r="L55" s="1">
        <f>$J55+$I$1*$D$1/SQRT($F$1)</f>
        <v>100.03598008138906</v>
      </c>
      <c r="M55" s="1">
        <f>IF(AND(K55&lt;$B$1,L55&gt;$B$1),1,0)</f>
        <v>1</v>
      </c>
    </row>
    <row r="56" spans="1:13" ht="12.75">
      <c r="A56" s="1">
        <f>NORMINV(RAND(),$B$1,$D$1)</f>
        <v>100.0213805374272</v>
      </c>
      <c r="B56" s="1">
        <f>NORMINV(RAND(),$B$1,$D$1)</f>
        <v>99.89471295959875</v>
      </c>
      <c r="C56" s="1">
        <f>NORMINV(RAND(),$B$1,$D$1)</f>
        <v>100.07237398279592</v>
      </c>
      <c r="D56" s="1">
        <f>NORMINV(RAND(),$B$1,$D$1)</f>
        <v>99.91939603061951</v>
      </c>
      <c r="E56" s="1">
        <f>NORMINV(RAND(),$B$1,$D$1)</f>
        <v>99.96895723539252</v>
      </c>
      <c r="F56" s="1">
        <f>NORMINV(RAND(),$B$1,$D$1)</f>
        <v>99.98366163767265</v>
      </c>
      <c r="G56" s="1">
        <f>NORMINV(RAND(),$B$1,$D$1)</f>
        <v>99.99115724858964</v>
      </c>
      <c r="H56" s="1">
        <f>NORMINV(RAND(),$B$1,$D$1)</f>
        <v>100.062349687481</v>
      </c>
      <c r="I56" s="1">
        <f>NORMINV(RAND(),$B$1,$D$1)</f>
        <v>100.0104958898978</v>
      </c>
      <c r="J56" s="1">
        <f>AVERAGE(A56:I56)</f>
        <v>99.99160946771946</v>
      </c>
      <c r="K56" s="1">
        <f>$J56-$I$1*$D$1/SQRT($F$1)</f>
        <v>99.95894340131045</v>
      </c>
      <c r="L56" s="1">
        <f>$J56+$I$1*$D$1/SQRT($F$1)</f>
        <v>100.02427553412846</v>
      </c>
      <c r="M56" s="1">
        <f>IF(AND(K56&lt;$B$1,L56&gt;$B$1),1,0)</f>
        <v>1</v>
      </c>
    </row>
    <row r="57" spans="1:13" ht="12.75">
      <c r="A57" s="1">
        <f>NORMINV(RAND(),$B$1,$D$1)</f>
        <v>99.96247941605309</v>
      </c>
      <c r="B57" s="1">
        <f>NORMINV(RAND(),$B$1,$D$1)</f>
        <v>100.00620139684504</v>
      </c>
      <c r="C57" s="1">
        <f>NORMINV(RAND(),$B$1,$D$1)</f>
        <v>99.98318377359425</v>
      </c>
      <c r="D57" s="1">
        <f>NORMINV(RAND(),$B$1,$D$1)</f>
        <v>100.00713820687643</v>
      </c>
      <c r="E57" s="1">
        <f>NORMINV(RAND(),$B$1,$D$1)</f>
        <v>100.00855917116381</v>
      </c>
      <c r="F57" s="1">
        <f>NORMINV(RAND(),$B$1,$D$1)</f>
        <v>99.97355080764547</v>
      </c>
      <c r="G57" s="1">
        <f>NORMINV(RAND(),$B$1,$D$1)</f>
        <v>99.98804408259734</v>
      </c>
      <c r="H57" s="1">
        <f>NORMINV(RAND(),$B$1,$D$1)</f>
        <v>100.08249978584207</v>
      </c>
      <c r="I57" s="1">
        <f>NORMINV(RAND(),$B$1,$D$1)</f>
        <v>99.9379937844468</v>
      </c>
      <c r="J57" s="1">
        <f>AVERAGE(A57:I57)</f>
        <v>99.99440560278492</v>
      </c>
      <c r="K57" s="1">
        <f>$J57-$I$1*$D$1/SQRT($F$1)</f>
        <v>99.96173953637592</v>
      </c>
      <c r="L57" s="1">
        <f>$J57+$I$1*$D$1/SQRT($F$1)</f>
        <v>100.02707166919393</v>
      </c>
      <c r="M57" s="1">
        <f>IF(AND(K57&lt;$B$1,L57&gt;$B$1),1,0)</f>
        <v>1</v>
      </c>
    </row>
    <row r="58" spans="1:13" ht="12.75">
      <c r="A58" s="1">
        <f>NORMINV(RAND(),$B$1,$D$1)</f>
        <v>99.9840321921739</v>
      </c>
      <c r="B58" s="1">
        <f>NORMINV(RAND(),$B$1,$D$1)</f>
        <v>100.02223535835634</v>
      </c>
      <c r="C58" s="1">
        <f>NORMINV(RAND(),$B$1,$D$1)</f>
        <v>100.01293376335718</v>
      </c>
      <c r="D58" s="1">
        <f>NORMINV(RAND(),$B$1,$D$1)</f>
        <v>100.02018118231145</v>
      </c>
      <c r="E58" s="1">
        <f>NORMINV(RAND(),$B$1,$D$1)</f>
        <v>99.95895487060609</v>
      </c>
      <c r="F58" s="1">
        <f>NORMINV(RAND(),$B$1,$D$1)</f>
        <v>99.97460135171973</v>
      </c>
      <c r="G58" s="1">
        <f>NORMINV(RAND(),$B$1,$D$1)</f>
        <v>100.05581903083402</v>
      </c>
      <c r="H58" s="1">
        <f>NORMINV(RAND(),$B$1,$D$1)</f>
        <v>100.01218116307506</v>
      </c>
      <c r="I58" s="1">
        <f>NORMINV(RAND(),$B$1,$D$1)</f>
        <v>100.05097282483173</v>
      </c>
      <c r="J58" s="1">
        <f>AVERAGE(A58:I58)</f>
        <v>100.01021241525171</v>
      </c>
      <c r="K58" s="1">
        <f>$J58-$I$1*$D$1/SQRT($F$1)</f>
        <v>99.97754634884271</v>
      </c>
      <c r="L58" s="1">
        <f>$J58+$I$1*$D$1/SQRT($F$1)</f>
        <v>100.04287848166072</v>
      </c>
      <c r="M58" s="1">
        <f>IF(AND(K58&lt;$B$1,L58&gt;$B$1),1,0)</f>
        <v>1</v>
      </c>
    </row>
    <row r="59" spans="1:13" ht="12.75">
      <c r="A59" s="1">
        <f>NORMINV(RAND(),$B$1,$D$1)</f>
        <v>100.06682279142017</v>
      </c>
      <c r="B59" s="1">
        <f>NORMINV(RAND(),$B$1,$D$1)</f>
        <v>99.91553531521238</v>
      </c>
      <c r="C59" s="1">
        <f>NORMINV(RAND(),$B$1,$D$1)</f>
        <v>100.06323984654074</v>
      </c>
      <c r="D59" s="1">
        <f>NORMINV(RAND(),$B$1,$D$1)</f>
        <v>99.96695709336532</v>
      </c>
      <c r="E59" s="1">
        <f>NORMINV(RAND(),$B$1,$D$1)</f>
        <v>100.028855095123</v>
      </c>
      <c r="F59" s="1">
        <f>NORMINV(RAND(),$B$1,$D$1)</f>
        <v>99.93159210575203</v>
      </c>
      <c r="G59" s="1">
        <f>NORMINV(RAND(),$B$1,$D$1)</f>
        <v>100.0058933660495</v>
      </c>
      <c r="H59" s="1">
        <f>NORMINV(RAND(),$B$1,$D$1)</f>
        <v>99.92410508405823</v>
      </c>
      <c r="I59" s="1">
        <f>NORMINV(RAND(),$B$1,$D$1)</f>
        <v>99.99142612706332</v>
      </c>
      <c r="J59" s="1">
        <f>AVERAGE(A59:I59)</f>
        <v>99.98826964717608</v>
      </c>
      <c r="K59" s="1">
        <f>$J59-$I$1*$D$1/SQRT($F$1)</f>
        <v>99.95560358076708</v>
      </c>
      <c r="L59" s="1">
        <f>$J59+$I$1*$D$1/SQRT($F$1)</f>
        <v>100.02093571358509</v>
      </c>
      <c r="M59" s="1">
        <f>IF(AND(K59&lt;$B$1,L59&gt;$B$1),1,0)</f>
        <v>1</v>
      </c>
    </row>
    <row r="60" spans="1:13" ht="12.75">
      <c r="A60" s="1">
        <f>NORMINV(RAND(),$B$1,$D$1)</f>
        <v>100.0267322890682</v>
      </c>
      <c r="B60" s="1">
        <f>NORMINV(RAND(),$B$1,$D$1)</f>
        <v>99.9605990514472</v>
      </c>
      <c r="C60" s="1">
        <f>NORMINV(RAND(),$B$1,$D$1)</f>
        <v>99.94507709219438</v>
      </c>
      <c r="D60" s="1">
        <f>NORMINV(RAND(),$B$1,$D$1)</f>
        <v>99.9856540151749</v>
      </c>
      <c r="E60" s="1">
        <f>NORMINV(RAND(),$B$1,$D$1)</f>
        <v>100.01725055326838</v>
      </c>
      <c r="F60" s="1">
        <f>NORMINV(RAND(),$B$1,$D$1)</f>
        <v>100.03462604366193</v>
      </c>
      <c r="G60" s="1">
        <f>NORMINV(RAND(),$B$1,$D$1)</f>
        <v>100.00496972130533</v>
      </c>
      <c r="H60" s="1">
        <f>NORMINV(RAND(),$B$1,$D$1)</f>
        <v>99.9269375226557</v>
      </c>
      <c r="I60" s="1">
        <f>NORMINV(RAND(),$B$1,$D$1)</f>
        <v>99.98428310574083</v>
      </c>
      <c r="J60" s="1">
        <f>AVERAGE(A60:I60)</f>
        <v>99.98734771050187</v>
      </c>
      <c r="K60" s="1">
        <f>$J60-$I$1*$D$1/SQRT($F$1)</f>
        <v>99.95468164409286</v>
      </c>
      <c r="L60" s="1">
        <f>$J60+$I$1*$D$1/SQRT($F$1)</f>
        <v>100.02001377691087</v>
      </c>
      <c r="M60" s="1">
        <f>IF(AND(K60&lt;$B$1,L60&gt;$B$1),1,0)</f>
        <v>1</v>
      </c>
    </row>
    <row r="61" spans="1:13" ht="12.75">
      <c r="A61" s="1">
        <f>NORMINV(RAND(),$B$1,$D$1)</f>
        <v>100.068940614386</v>
      </c>
      <c r="B61" s="1">
        <f>NORMINV(RAND(),$B$1,$D$1)</f>
        <v>100.0399112854118</v>
      </c>
      <c r="C61" s="1">
        <f>NORMINV(RAND(),$B$1,$D$1)</f>
        <v>99.96406410467324</v>
      </c>
      <c r="D61" s="1">
        <f>NORMINV(RAND(),$B$1,$D$1)</f>
        <v>100.01884449531364</v>
      </c>
      <c r="E61" s="1">
        <f>NORMINV(RAND(),$B$1,$D$1)</f>
        <v>100.00962813081291</v>
      </c>
      <c r="F61" s="1">
        <f>NORMINV(RAND(),$B$1,$D$1)</f>
        <v>100.02031185876453</v>
      </c>
      <c r="G61" s="1">
        <f>NORMINV(RAND(),$B$1,$D$1)</f>
        <v>100.009874018707</v>
      </c>
      <c r="H61" s="1">
        <f>NORMINV(RAND(),$B$1,$D$1)</f>
        <v>99.96057826957353</v>
      </c>
      <c r="I61" s="1">
        <f>NORMINV(RAND(),$B$1,$D$1)</f>
        <v>99.99085406272758</v>
      </c>
      <c r="J61" s="1">
        <f>AVERAGE(A61:I61)</f>
        <v>100.00922298226335</v>
      </c>
      <c r="K61" s="1">
        <f>$J61-$I$1*$D$1/SQRT($F$1)</f>
        <v>99.97655691585435</v>
      </c>
      <c r="L61" s="1">
        <f>$J61+$I$1*$D$1/SQRT($F$1)</f>
        <v>100.04188904867236</v>
      </c>
      <c r="M61" s="1">
        <f>IF(AND(K61&lt;$B$1,L61&gt;$B$1),1,0)</f>
        <v>1</v>
      </c>
    </row>
    <row r="62" spans="1:13" ht="12.75">
      <c r="A62" s="1">
        <f>NORMINV(RAND(),$B$1,$D$1)</f>
        <v>100.02116633087503</v>
      </c>
      <c r="B62" s="1">
        <f>NORMINV(RAND(),$B$1,$D$1)</f>
        <v>100.11868114748003</v>
      </c>
      <c r="C62" s="1">
        <f>NORMINV(RAND(),$B$1,$D$1)</f>
        <v>99.93090844600512</v>
      </c>
      <c r="D62" s="1">
        <f>NORMINV(RAND(),$B$1,$D$1)</f>
        <v>100.08483272818091</v>
      </c>
      <c r="E62" s="1">
        <f>NORMINV(RAND(),$B$1,$D$1)</f>
        <v>99.99141071642856</v>
      </c>
      <c r="F62" s="1">
        <f>NORMINV(RAND(),$B$1,$D$1)</f>
        <v>99.99834622102097</v>
      </c>
      <c r="G62" s="1">
        <f>NORMINV(RAND(),$B$1,$D$1)</f>
        <v>100.03710365723231</v>
      </c>
      <c r="H62" s="1">
        <f>NORMINV(RAND(),$B$1,$D$1)</f>
        <v>100.09626725787193</v>
      </c>
      <c r="I62" s="1">
        <f>NORMINV(RAND(),$B$1,$D$1)</f>
        <v>99.96943364877237</v>
      </c>
      <c r="J62" s="1">
        <f>AVERAGE(A62:I62)</f>
        <v>100.02757223931857</v>
      </c>
      <c r="K62" s="1">
        <f>$J62-$I$1*$D$1/SQRT($F$1)</f>
        <v>99.99490617290957</v>
      </c>
      <c r="L62" s="1">
        <f>$J62+$I$1*$D$1/SQRT($F$1)</f>
        <v>100.06023830572758</v>
      </c>
      <c r="M62" s="1">
        <f>IF(AND(K62&lt;$B$1,L62&gt;$B$1),1,0)</f>
        <v>1</v>
      </c>
    </row>
    <row r="63" spans="1:13" ht="12.75">
      <c r="A63" s="1">
        <f>NORMINV(RAND(),$B$1,$D$1)</f>
        <v>99.98494498530829</v>
      </c>
      <c r="B63" s="1">
        <f>NORMINV(RAND(),$B$1,$D$1)</f>
        <v>99.93796836379992</v>
      </c>
      <c r="C63" s="1">
        <f>NORMINV(RAND(),$B$1,$D$1)</f>
        <v>99.97272578685605</v>
      </c>
      <c r="D63" s="1">
        <f>NORMINV(RAND(),$B$1,$D$1)</f>
        <v>100.04621984776321</v>
      </c>
      <c r="E63" s="1">
        <f>NORMINV(RAND(),$B$1,$D$1)</f>
        <v>100.0061348584651</v>
      </c>
      <c r="F63" s="1">
        <f>NORMINV(RAND(),$B$1,$D$1)</f>
        <v>99.99930160321709</v>
      </c>
      <c r="G63" s="1">
        <f>NORMINV(RAND(),$B$1,$D$1)</f>
        <v>99.97603116060239</v>
      </c>
      <c r="H63" s="1">
        <f>NORMINV(RAND(),$B$1,$D$1)</f>
        <v>100.08364362817409</v>
      </c>
      <c r="I63" s="1">
        <f>NORMINV(RAND(),$B$1,$D$1)</f>
        <v>100.03476060486987</v>
      </c>
      <c r="J63" s="1">
        <f>AVERAGE(A63:I63)</f>
        <v>100.00463675989512</v>
      </c>
      <c r="K63" s="1">
        <f>$J63-$I$1*$D$1/SQRT($F$1)</f>
        <v>99.97197069348611</v>
      </c>
      <c r="L63" s="1">
        <f>$J63+$I$1*$D$1/SQRT($F$1)</f>
        <v>100.03730282630413</v>
      </c>
      <c r="M63" s="1">
        <f>IF(AND(K63&lt;$B$1,L63&gt;$B$1),1,0)</f>
        <v>1</v>
      </c>
    </row>
    <row r="64" spans="1:13" ht="12.75">
      <c r="A64" s="1">
        <f>NORMINV(RAND(),$B$1,$D$1)</f>
        <v>99.99620170379934</v>
      </c>
      <c r="B64" s="1">
        <f>NORMINV(RAND(),$B$1,$D$1)</f>
        <v>99.93789761214626</v>
      </c>
      <c r="C64" s="1">
        <f>NORMINV(RAND(),$B$1,$D$1)</f>
        <v>100.00680300137554</v>
      </c>
      <c r="D64" s="1">
        <f>NORMINV(RAND(),$B$1,$D$1)</f>
        <v>100.05352377855836</v>
      </c>
      <c r="E64" s="1">
        <f>NORMINV(RAND(),$B$1,$D$1)</f>
        <v>100.05573973737381</v>
      </c>
      <c r="F64" s="1">
        <f>NORMINV(RAND(),$B$1,$D$1)</f>
        <v>99.9169249804833</v>
      </c>
      <c r="G64" s="1">
        <f>NORMINV(RAND(),$B$1,$D$1)</f>
        <v>100.06342416679209</v>
      </c>
      <c r="H64" s="1">
        <f>NORMINV(RAND(),$B$1,$D$1)</f>
        <v>100.03117783889395</v>
      </c>
      <c r="I64" s="1">
        <f>NORMINV(RAND(),$B$1,$D$1)</f>
        <v>99.95588933552801</v>
      </c>
      <c r="J64" s="1">
        <f>AVERAGE(A64:I64)</f>
        <v>100.0019535727723</v>
      </c>
      <c r="K64" s="1">
        <f>$J64-$I$1*$D$1/SQRT($F$1)</f>
        <v>99.96928750636329</v>
      </c>
      <c r="L64" s="1">
        <f>$J64+$I$1*$D$1/SQRT($F$1)</f>
        <v>100.0346196391813</v>
      </c>
      <c r="M64" s="1">
        <f>IF(AND(K64&lt;$B$1,L64&gt;$B$1),1,0)</f>
        <v>1</v>
      </c>
    </row>
    <row r="65" spans="1:13" ht="12.75">
      <c r="A65" s="1">
        <f>NORMINV(RAND(),$B$1,$D$1)</f>
        <v>100.05219381878774</v>
      </c>
      <c r="B65" s="1">
        <f>NORMINV(RAND(),$B$1,$D$1)</f>
        <v>99.99010740642272</v>
      </c>
      <c r="C65" s="1">
        <f>NORMINV(RAND(),$B$1,$D$1)</f>
        <v>99.93932967760752</v>
      </c>
      <c r="D65" s="1">
        <f>NORMINV(RAND(),$B$1,$D$1)</f>
        <v>100.00532333081463</v>
      </c>
      <c r="E65" s="1">
        <f>NORMINV(RAND(),$B$1,$D$1)</f>
        <v>99.97566687537541</v>
      </c>
      <c r="F65" s="1">
        <f>NORMINV(RAND(),$B$1,$D$1)</f>
        <v>99.98172870974348</v>
      </c>
      <c r="G65" s="1">
        <f>NORMINV(RAND(),$B$1,$D$1)</f>
        <v>99.9815910901956</v>
      </c>
      <c r="H65" s="1">
        <f>NORMINV(RAND(),$B$1,$D$1)</f>
        <v>100.03006910295929</v>
      </c>
      <c r="I65" s="1">
        <f>NORMINV(RAND(),$B$1,$D$1)</f>
        <v>99.97643153185501</v>
      </c>
      <c r="J65" s="1">
        <f>AVERAGE(A65:I65)</f>
        <v>99.99249350486237</v>
      </c>
      <c r="K65" s="1">
        <f>$J65-$I$1*$D$1/SQRT($F$1)</f>
        <v>99.95982743845336</v>
      </c>
      <c r="L65" s="1">
        <f>$J65+$I$1*$D$1/SQRT($F$1)</f>
        <v>100.02515957127137</v>
      </c>
      <c r="M65" s="1">
        <f>IF(AND(K65&lt;$B$1,L65&gt;$B$1),1,0)</f>
        <v>1</v>
      </c>
    </row>
    <row r="66" spans="1:13" ht="12.75">
      <c r="A66" s="1">
        <f>NORMINV(RAND(),$B$1,$D$1)</f>
        <v>100.11648501233995</v>
      </c>
      <c r="B66" s="1">
        <f>NORMINV(RAND(),$B$1,$D$1)</f>
        <v>99.96644608573297</v>
      </c>
      <c r="C66" s="1">
        <f>NORMINV(RAND(),$B$1,$D$1)</f>
        <v>100.09373846868739</v>
      </c>
      <c r="D66" s="1">
        <f>NORMINV(RAND(),$B$1,$D$1)</f>
        <v>99.97343701172323</v>
      </c>
      <c r="E66" s="1">
        <f>NORMINV(RAND(),$B$1,$D$1)</f>
        <v>99.87724173051114</v>
      </c>
      <c r="F66" s="1">
        <f>NORMINV(RAND(),$B$1,$D$1)</f>
        <v>99.90761040291476</v>
      </c>
      <c r="G66" s="1">
        <f>NORMINV(RAND(),$B$1,$D$1)</f>
        <v>99.98171191506493</v>
      </c>
      <c r="H66" s="1">
        <f>NORMINV(RAND(),$B$1,$D$1)</f>
        <v>100.00344812269664</v>
      </c>
      <c r="I66" s="1">
        <f>NORMINV(RAND(),$B$1,$D$1)</f>
        <v>99.97733860388689</v>
      </c>
      <c r="J66" s="1">
        <f>AVERAGE(A66:I66)</f>
        <v>99.98860637261754</v>
      </c>
      <c r="K66" s="1">
        <f>$J66-$I$1*$D$1/SQRT($F$1)</f>
        <v>99.95594030620853</v>
      </c>
      <c r="L66" s="1">
        <f>$J66+$I$1*$D$1/SQRT($F$1)</f>
        <v>100.02127243902655</v>
      </c>
      <c r="M66" s="1">
        <f>IF(AND(K66&lt;$B$1,L66&gt;$B$1),1,0)</f>
        <v>1</v>
      </c>
    </row>
    <row r="67" spans="1:13" ht="12.75">
      <c r="A67" s="1">
        <f>NORMINV(RAND(),$B$1,$D$1)</f>
        <v>99.98966857489131</v>
      </c>
      <c r="B67" s="1">
        <f>NORMINV(RAND(),$B$1,$D$1)</f>
        <v>100.04797553437237</v>
      </c>
      <c r="C67" s="1">
        <f>NORMINV(RAND(),$B$1,$D$1)</f>
        <v>99.9773277994127</v>
      </c>
      <c r="D67" s="1">
        <f>NORMINV(RAND(),$B$1,$D$1)</f>
        <v>99.94936405028605</v>
      </c>
      <c r="E67" s="1">
        <f>NORMINV(RAND(),$B$1,$D$1)</f>
        <v>100.03798877589664</v>
      </c>
      <c r="F67" s="1">
        <f>NORMINV(RAND(),$B$1,$D$1)</f>
        <v>99.97715159161369</v>
      </c>
      <c r="G67" s="1">
        <f>NORMINV(RAND(),$B$1,$D$1)</f>
        <v>100.00747358345511</v>
      </c>
      <c r="H67" s="1">
        <f>NORMINV(RAND(),$B$1,$D$1)</f>
        <v>100.02631441078438</v>
      </c>
      <c r="I67" s="1">
        <f>NORMINV(RAND(),$B$1,$D$1)</f>
        <v>100.07662016109751</v>
      </c>
      <c r="J67" s="1">
        <f>AVERAGE(A67:I67)</f>
        <v>100.00998716464554</v>
      </c>
      <c r="K67" s="1">
        <f>$J67-$I$1*$D$1/SQRT($F$1)</f>
        <v>99.97732109823653</v>
      </c>
      <c r="L67" s="1">
        <f>$J67+$I$1*$D$1/SQRT($F$1)</f>
        <v>100.04265323105454</v>
      </c>
      <c r="M67" s="1">
        <f>IF(AND(K67&lt;$B$1,L67&gt;$B$1),1,0)</f>
        <v>1</v>
      </c>
    </row>
    <row r="68" spans="1:13" ht="12.75">
      <c r="A68" s="1">
        <f>NORMINV(RAND(),$B$1,$D$1)</f>
        <v>100.04085987403377</v>
      </c>
      <c r="B68" s="1">
        <f>NORMINV(RAND(),$B$1,$D$1)</f>
        <v>99.93180796113874</v>
      </c>
      <c r="C68" s="1">
        <f>NORMINV(RAND(),$B$1,$D$1)</f>
        <v>99.9691941618362</v>
      </c>
      <c r="D68" s="1">
        <f>NORMINV(RAND(),$B$1,$D$1)</f>
        <v>99.98197011955492</v>
      </c>
      <c r="E68" s="1">
        <f>NORMINV(RAND(),$B$1,$D$1)</f>
        <v>99.92517277715011</v>
      </c>
      <c r="F68" s="1">
        <f>NORMINV(RAND(),$B$1,$D$1)</f>
        <v>99.9944962711171</v>
      </c>
      <c r="G68" s="1">
        <f>NORMINV(RAND(),$B$1,$D$1)</f>
        <v>99.94071651277933</v>
      </c>
      <c r="H68" s="1">
        <f>NORMINV(RAND(),$B$1,$D$1)</f>
        <v>99.94177123984822</v>
      </c>
      <c r="I68" s="1">
        <f>NORMINV(RAND(),$B$1,$D$1)</f>
        <v>99.94005409658543</v>
      </c>
      <c r="J68" s="1">
        <f>AVERAGE(A68:I68)</f>
        <v>99.96289366822708</v>
      </c>
      <c r="K68" s="1">
        <f>$J68-$I$1*$D$1/SQRT($F$1)</f>
        <v>99.93022760181807</v>
      </c>
      <c r="L68" s="1">
        <f>$J68+$I$1*$D$1/SQRT($F$1)</f>
        <v>99.99555973463609</v>
      </c>
      <c r="M68" s="1">
        <f>IF(AND(K68&lt;$B$1,L68&gt;$B$1),1,0)</f>
        <v>0</v>
      </c>
    </row>
    <row r="69" spans="1:13" ht="12.75">
      <c r="A69" s="1">
        <f>NORMINV(RAND(),$B$1,$D$1)</f>
        <v>100.01355562231274</v>
      </c>
      <c r="B69" s="1">
        <f>NORMINV(RAND(),$B$1,$D$1)</f>
        <v>100.03609557263296</v>
      </c>
      <c r="C69" s="1">
        <f>NORMINV(RAND(),$B$1,$D$1)</f>
        <v>100.05663892973614</v>
      </c>
      <c r="D69" s="1">
        <f>NORMINV(RAND(),$B$1,$D$1)</f>
        <v>100.11599974855616</v>
      </c>
      <c r="E69" s="1">
        <f>NORMINV(RAND(),$B$1,$D$1)</f>
        <v>99.99389115437393</v>
      </c>
      <c r="F69" s="1">
        <f>NORMINV(RAND(),$B$1,$D$1)</f>
        <v>100.08935620453305</v>
      </c>
      <c r="G69" s="1">
        <f>NORMINV(RAND(),$B$1,$D$1)</f>
        <v>99.98261762731983</v>
      </c>
      <c r="H69" s="1">
        <f>NORMINV(RAND(),$B$1,$D$1)</f>
        <v>99.96162699981356</v>
      </c>
      <c r="I69" s="1">
        <f>NORMINV(RAND(),$B$1,$D$1)</f>
        <v>100.03872384856857</v>
      </c>
      <c r="J69" s="1">
        <f>AVERAGE(A69:I69)</f>
        <v>100.03205618976078</v>
      </c>
      <c r="K69" s="1">
        <f>$J69-$I$1*$D$1/SQRT($F$1)</f>
        <v>99.99939012335177</v>
      </c>
      <c r="L69" s="1">
        <f>$J69+$I$1*$D$1/SQRT($F$1)</f>
        <v>100.06472225616979</v>
      </c>
      <c r="M69" s="1">
        <f>IF(AND(K69&lt;$B$1,L69&gt;$B$1),1,0)</f>
        <v>1</v>
      </c>
    </row>
    <row r="70" spans="1:13" ht="12.75">
      <c r="A70" s="1">
        <f>NORMINV(RAND(),$B$1,$D$1)</f>
        <v>100.08149309887796</v>
      </c>
      <c r="B70" s="1">
        <f>NORMINV(RAND(),$B$1,$D$1)</f>
        <v>100.04052781379414</v>
      </c>
      <c r="C70" s="1">
        <f>NORMINV(RAND(),$B$1,$D$1)</f>
        <v>100.00439201825766</v>
      </c>
      <c r="D70" s="1">
        <f>NORMINV(RAND(),$B$1,$D$1)</f>
        <v>99.93440610930989</v>
      </c>
      <c r="E70" s="1">
        <f>NORMINV(RAND(),$B$1,$D$1)</f>
        <v>100.01381060895969</v>
      </c>
      <c r="F70" s="1">
        <f>NORMINV(RAND(),$B$1,$D$1)</f>
        <v>100.02329216811651</v>
      </c>
      <c r="G70" s="1">
        <f>NORMINV(RAND(),$B$1,$D$1)</f>
        <v>99.96418530109392</v>
      </c>
      <c r="H70" s="1">
        <f>NORMINV(RAND(),$B$1,$D$1)</f>
        <v>99.98413218183568</v>
      </c>
      <c r="I70" s="1">
        <f>NORMINV(RAND(),$B$1,$D$1)</f>
        <v>100.06490004638628</v>
      </c>
      <c r="J70" s="1">
        <f>AVERAGE(A70:I70)</f>
        <v>100.01234881629242</v>
      </c>
      <c r="K70" s="1">
        <f>$J70-$I$1*$D$1/SQRT($F$1)</f>
        <v>99.97968274988341</v>
      </c>
      <c r="L70" s="1">
        <f>$J70+$I$1*$D$1/SQRT($F$1)</f>
        <v>100.04501488270142</v>
      </c>
      <c r="M70" s="1">
        <f>IF(AND(K70&lt;$B$1,L70&gt;$B$1),1,0)</f>
        <v>1</v>
      </c>
    </row>
    <row r="71" spans="1:13" ht="12.75">
      <c r="A71" s="1">
        <f>NORMINV(RAND(),$B$1,$D$1)</f>
        <v>100.02144943401848</v>
      </c>
      <c r="B71" s="1">
        <f>NORMINV(RAND(),$B$1,$D$1)</f>
        <v>100.02421965227519</v>
      </c>
      <c r="C71" s="1">
        <f>NORMINV(RAND(),$B$1,$D$1)</f>
        <v>100.07599140712209</v>
      </c>
      <c r="D71" s="1">
        <f>NORMINV(RAND(),$B$1,$D$1)</f>
        <v>100.01858695917001</v>
      </c>
      <c r="E71" s="1">
        <f>NORMINV(RAND(),$B$1,$D$1)</f>
        <v>100.04881602412112</v>
      </c>
      <c r="F71" s="1">
        <f>NORMINV(RAND(),$B$1,$D$1)</f>
        <v>99.9997688232468</v>
      </c>
      <c r="G71" s="1">
        <f>NORMINV(RAND(),$B$1,$D$1)</f>
        <v>99.95364950881287</v>
      </c>
      <c r="H71" s="1">
        <f>NORMINV(RAND(),$B$1,$D$1)</f>
        <v>100.00493874703865</v>
      </c>
      <c r="I71" s="1">
        <f>NORMINV(RAND(),$B$1,$D$1)</f>
        <v>99.98974087698079</v>
      </c>
      <c r="J71" s="1">
        <f>AVERAGE(A71:I71)</f>
        <v>100.01524015919844</v>
      </c>
      <c r="K71" s="1">
        <f>$J71-$I$1*$D$1/SQRT($F$1)</f>
        <v>99.98257409278943</v>
      </c>
      <c r="L71" s="1">
        <f>$J71+$I$1*$D$1/SQRT($F$1)</f>
        <v>100.04790622560745</v>
      </c>
      <c r="M71" s="1">
        <f>IF(AND(K71&lt;$B$1,L71&gt;$B$1),1,0)</f>
        <v>1</v>
      </c>
    </row>
    <row r="72" spans="1:13" ht="12.75">
      <c r="A72" s="1">
        <f>NORMINV(RAND(),$B$1,$D$1)</f>
        <v>100.01306895264914</v>
      </c>
      <c r="B72" s="1">
        <f>NORMINV(RAND(),$B$1,$D$1)</f>
        <v>100.00587148080788</v>
      </c>
      <c r="C72" s="1">
        <f>NORMINV(RAND(),$B$1,$D$1)</f>
        <v>100.07039819403478</v>
      </c>
      <c r="D72" s="1">
        <f>NORMINV(RAND(),$B$1,$D$1)</f>
        <v>100.05188243553125</v>
      </c>
      <c r="E72" s="1">
        <f>NORMINV(RAND(),$B$1,$D$1)</f>
        <v>99.98629935452952</v>
      </c>
      <c r="F72" s="1">
        <f>NORMINV(RAND(),$B$1,$D$1)</f>
        <v>99.96805052510312</v>
      </c>
      <c r="G72" s="1">
        <f>NORMINV(RAND(),$B$1,$D$1)</f>
        <v>100.03762195404992</v>
      </c>
      <c r="H72" s="1">
        <f>NORMINV(RAND(),$B$1,$D$1)</f>
        <v>100.04597515969424</v>
      </c>
      <c r="I72" s="1">
        <f>NORMINV(RAND(),$B$1,$D$1)</f>
        <v>99.9792021002146</v>
      </c>
      <c r="J72" s="1">
        <f>AVERAGE(A72:I72)</f>
        <v>100.01759668406827</v>
      </c>
      <c r="K72" s="1">
        <f>$J72-$I$1*$D$1/SQRT($F$1)</f>
        <v>99.98493061765926</v>
      </c>
      <c r="L72" s="1">
        <f>$J72+$I$1*$D$1/SQRT($F$1)</f>
        <v>100.05026275047727</v>
      </c>
      <c r="M72" s="1">
        <f>IF(AND(K72&lt;$B$1,L72&gt;$B$1),1,0)</f>
        <v>1</v>
      </c>
    </row>
    <row r="73" spans="1:13" ht="12.75">
      <c r="A73" s="1">
        <f>NORMINV(RAND(),$B$1,$D$1)</f>
        <v>99.91909421413825</v>
      </c>
      <c r="B73" s="1">
        <f>NORMINV(RAND(),$B$1,$D$1)</f>
        <v>99.98356123254123</v>
      </c>
      <c r="C73" s="1">
        <f>NORMINV(RAND(),$B$1,$D$1)</f>
        <v>99.85614076923612</v>
      </c>
      <c r="D73" s="1">
        <f>NORMINV(RAND(),$B$1,$D$1)</f>
        <v>99.93763851829785</v>
      </c>
      <c r="E73" s="1">
        <f>NORMINV(RAND(),$B$1,$D$1)</f>
        <v>100.05809622539812</v>
      </c>
      <c r="F73" s="1">
        <f>NORMINV(RAND(),$B$1,$D$1)</f>
        <v>100.03296236339898</v>
      </c>
      <c r="G73" s="1">
        <f>NORMINV(RAND(),$B$1,$D$1)</f>
        <v>100.09224615543927</v>
      </c>
      <c r="H73" s="1">
        <f>NORMINV(RAND(),$B$1,$D$1)</f>
        <v>99.96827885798231</v>
      </c>
      <c r="I73" s="1">
        <f>NORMINV(RAND(),$B$1,$D$1)</f>
        <v>99.94364220336844</v>
      </c>
      <c r="J73" s="1">
        <f>AVERAGE(A73:I73)</f>
        <v>99.97685117108895</v>
      </c>
      <c r="K73" s="1">
        <f>$J73-$I$1*$D$1/SQRT($F$1)</f>
        <v>99.94418510467995</v>
      </c>
      <c r="L73" s="1">
        <f>$J73+$I$1*$D$1/SQRT($F$1)</f>
        <v>100.00951723749796</v>
      </c>
      <c r="M73" s="1">
        <f>IF(AND(K73&lt;$B$1,L73&gt;$B$1),1,0)</f>
        <v>1</v>
      </c>
    </row>
    <row r="74" spans="1:13" ht="12.75">
      <c r="A74" s="1">
        <f>NORMINV(RAND(),$B$1,$D$1)</f>
        <v>100.0358137212767</v>
      </c>
      <c r="B74" s="1">
        <f>NORMINV(RAND(),$B$1,$D$1)</f>
        <v>100.01996030181961</v>
      </c>
      <c r="C74" s="1">
        <f>NORMINV(RAND(),$B$1,$D$1)</f>
        <v>99.97316334364037</v>
      </c>
      <c r="D74" s="1">
        <f>NORMINV(RAND(),$B$1,$D$1)</f>
        <v>100.02734484446668</v>
      </c>
      <c r="E74" s="1">
        <f>NORMINV(RAND(),$B$1,$D$1)</f>
        <v>100.04663212658518</v>
      </c>
      <c r="F74" s="1">
        <f>NORMINV(RAND(),$B$1,$D$1)</f>
        <v>100.11834343425797</v>
      </c>
      <c r="G74" s="1">
        <f>NORMINV(RAND(),$B$1,$D$1)</f>
        <v>100.04229137472954</v>
      </c>
      <c r="H74" s="1">
        <f>NORMINV(RAND(),$B$1,$D$1)</f>
        <v>100.00110528522278</v>
      </c>
      <c r="I74" s="1">
        <f>NORMINV(RAND(),$B$1,$D$1)</f>
        <v>99.98323733831542</v>
      </c>
      <c r="J74" s="1">
        <f>AVERAGE(A74:I74)</f>
        <v>100.02754353003492</v>
      </c>
      <c r="K74" s="1">
        <f>$J74-$I$1*$D$1/SQRT($F$1)</f>
        <v>99.99487746362591</v>
      </c>
      <c r="L74" s="1">
        <f>$J74+$I$1*$D$1/SQRT($F$1)</f>
        <v>100.06020959644393</v>
      </c>
      <c r="M74" s="1">
        <f>IF(AND(K74&lt;$B$1,L74&gt;$B$1),1,0)</f>
        <v>1</v>
      </c>
    </row>
    <row r="75" spans="1:13" ht="12.75">
      <c r="A75" s="1">
        <f>NORMINV(RAND(),$B$1,$D$1)</f>
        <v>100.00794898744809</v>
      </c>
      <c r="B75" s="1">
        <f>NORMINV(RAND(),$B$1,$D$1)</f>
        <v>99.98199020479457</v>
      </c>
      <c r="C75" s="1">
        <f>NORMINV(RAND(),$B$1,$D$1)</f>
        <v>99.99672939378647</v>
      </c>
      <c r="D75" s="1">
        <f>NORMINV(RAND(),$B$1,$D$1)</f>
        <v>100.10001712638261</v>
      </c>
      <c r="E75" s="1">
        <f>NORMINV(RAND(),$B$1,$D$1)</f>
        <v>99.93224865217891</v>
      </c>
      <c r="F75" s="1">
        <f>NORMINV(RAND(),$B$1,$D$1)</f>
        <v>100.01256245446548</v>
      </c>
      <c r="G75" s="1">
        <f>NORMINV(RAND(),$B$1,$D$1)</f>
        <v>100.03804131845708</v>
      </c>
      <c r="H75" s="1">
        <f>NORMINV(RAND(),$B$1,$D$1)</f>
        <v>99.983892025922</v>
      </c>
      <c r="I75" s="1">
        <f>NORMINV(RAND(),$B$1,$D$1)</f>
        <v>99.91074149045502</v>
      </c>
      <c r="J75" s="1">
        <f>AVERAGE(A75:I75)</f>
        <v>99.99601907265448</v>
      </c>
      <c r="K75" s="1">
        <f>$J75-$I$1*$D$1/SQRT($F$1)</f>
        <v>99.96335300624547</v>
      </c>
      <c r="L75" s="1">
        <f>$J75+$I$1*$D$1/SQRT($F$1)</f>
        <v>100.02868513906348</v>
      </c>
      <c r="M75" s="1">
        <f>IF(AND(K75&lt;$B$1,L75&gt;$B$1),1,0)</f>
        <v>1</v>
      </c>
    </row>
    <row r="76" spans="1:13" ht="12.75">
      <c r="A76" s="1">
        <f>NORMINV(RAND(),$B$1,$D$1)</f>
        <v>99.96647867554393</v>
      </c>
      <c r="B76" s="1">
        <f>NORMINV(RAND(),$B$1,$D$1)</f>
        <v>99.91029992415966</v>
      </c>
      <c r="C76" s="1">
        <f>NORMINV(RAND(),$B$1,$D$1)</f>
        <v>99.98372179511064</v>
      </c>
      <c r="D76" s="1">
        <f>NORMINV(RAND(),$B$1,$D$1)</f>
        <v>99.97313120070093</v>
      </c>
      <c r="E76" s="1">
        <f>NORMINV(RAND(),$B$1,$D$1)</f>
        <v>100.0679602189988</v>
      </c>
      <c r="F76" s="1">
        <f>NORMINV(RAND(),$B$1,$D$1)</f>
        <v>100.03740028474611</v>
      </c>
      <c r="G76" s="1">
        <f>NORMINV(RAND(),$B$1,$D$1)</f>
        <v>100.08166708386511</v>
      </c>
      <c r="H76" s="1">
        <f>NORMINV(RAND(),$B$1,$D$1)</f>
        <v>100.01834659525588</v>
      </c>
      <c r="I76" s="1">
        <f>NORMINV(RAND(),$B$1,$D$1)</f>
        <v>99.88520269233209</v>
      </c>
      <c r="J76" s="1">
        <f>AVERAGE(A76:I76)</f>
        <v>99.99157871896813</v>
      </c>
      <c r="K76" s="1">
        <f>$J76-$I$1*$D$1/SQRT($F$1)</f>
        <v>99.95891265255912</v>
      </c>
      <c r="L76" s="1">
        <f>$J76+$I$1*$D$1/SQRT($F$1)</f>
        <v>100.02424478537714</v>
      </c>
      <c r="M76" s="1">
        <f>IF(AND(K76&lt;$B$1,L76&gt;$B$1),1,0)</f>
        <v>1</v>
      </c>
    </row>
    <row r="77" spans="1:13" ht="12.75">
      <c r="A77" s="1">
        <f>NORMINV(RAND(),$B$1,$D$1)</f>
        <v>99.98287621074394</v>
      </c>
      <c r="B77" s="1">
        <f>NORMINV(RAND(),$B$1,$D$1)</f>
        <v>99.9947214097199</v>
      </c>
      <c r="C77" s="1">
        <f>NORMINV(RAND(),$B$1,$D$1)</f>
        <v>100.11290984841244</v>
      </c>
      <c r="D77" s="1">
        <f>NORMINV(RAND(),$B$1,$D$1)</f>
        <v>100.01908995251857</v>
      </c>
      <c r="E77" s="1">
        <f>NORMINV(RAND(),$B$1,$D$1)</f>
        <v>100.09231933224912</v>
      </c>
      <c r="F77" s="1">
        <f>NORMINV(RAND(),$B$1,$D$1)</f>
        <v>100.0085994163006</v>
      </c>
      <c r="G77" s="1">
        <f>NORMINV(RAND(),$B$1,$D$1)</f>
        <v>100.02997248671299</v>
      </c>
      <c r="H77" s="1">
        <f>NORMINV(RAND(),$B$1,$D$1)</f>
        <v>99.93396632985953</v>
      </c>
      <c r="I77" s="1">
        <f>NORMINV(RAND(),$B$1,$D$1)</f>
        <v>100.0255622097722</v>
      </c>
      <c r="J77" s="1">
        <f>AVERAGE(A77:I77)</f>
        <v>100.02222413292104</v>
      </c>
      <c r="K77" s="1">
        <f>$J77-$I$1*$D$1/SQRT($F$1)</f>
        <v>99.98955806651203</v>
      </c>
      <c r="L77" s="1">
        <f>$J77+$I$1*$D$1/SQRT($F$1)</f>
        <v>100.05489019933005</v>
      </c>
      <c r="M77" s="1">
        <f>IF(AND(K77&lt;$B$1,L77&gt;$B$1),1,0)</f>
        <v>1</v>
      </c>
    </row>
    <row r="78" spans="1:13" ht="12.75">
      <c r="A78" s="1">
        <f>NORMINV(RAND(),$B$1,$D$1)</f>
        <v>99.90247800415507</v>
      </c>
      <c r="B78" s="1">
        <f>NORMINV(RAND(),$B$1,$D$1)</f>
        <v>100.01804083846754</v>
      </c>
      <c r="C78" s="1">
        <f>NORMINV(RAND(),$B$1,$D$1)</f>
        <v>99.99720330582628</v>
      </c>
      <c r="D78" s="1">
        <f>NORMINV(RAND(),$B$1,$D$1)</f>
        <v>99.95027759413942</v>
      </c>
      <c r="E78" s="1">
        <f>NORMINV(RAND(),$B$1,$D$1)</f>
        <v>100.039757830677</v>
      </c>
      <c r="F78" s="1">
        <f>NORMINV(RAND(),$B$1,$D$1)</f>
        <v>100.0479119011701</v>
      </c>
      <c r="G78" s="1">
        <f>NORMINV(RAND(),$B$1,$D$1)</f>
        <v>100.01097209014661</v>
      </c>
      <c r="H78" s="1">
        <f>NORMINV(RAND(),$B$1,$D$1)</f>
        <v>100.02931543777258</v>
      </c>
      <c r="I78" s="1">
        <f>NORMINV(RAND(),$B$1,$D$1)</f>
        <v>100.00375593675298</v>
      </c>
      <c r="J78" s="1">
        <f>AVERAGE(A78:I78)</f>
        <v>99.99996810434529</v>
      </c>
      <c r="K78" s="1">
        <f>$J78-$I$1*$D$1/SQRT($F$1)</f>
        <v>99.96730203793628</v>
      </c>
      <c r="L78" s="1">
        <f>$J78+$I$1*$D$1/SQRT($F$1)</f>
        <v>100.03263417075429</v>
      </c>
      <c r="M78" s="1">
        <f>IF(AND(K78&lt;$B$1,L78&gt;$B$1),1,0)</f>
        <v>1</v>
      </c>
    </row>
    <row r="79" spans="1:13" ht="12.75">
      <c r="A79" s="1">
        <f>NORMINV(RAND(),$B$1,$D$1)</f>
        <v>99.98411633872026</v>
      </c>
      <c r="B79" s="1">
        <f>NORMINV(RAND(),$B$1,$D$1)</f>
        <v>100.08626473813644</v>
      </c>
      <c r="C79" s="1">
        <f>NORMINV(RAND(),$B$1,$D$1)</f>
        <v>100.01990606461742</v>
      </c>
      <c r="D79" s="1">
        <f>NORMINV(RAND(),$B$1,$D$1)</f>
        <v>99.99635014321828</v>
      </c>
      <c r="E79" s="1">
        <f>NORMINV(RAND(),$B$1,$D$1)</f>
        <v>100.04969101671315</v>
      </c>
      <c r="F79" s="1">
        <f>NORMINV(RAND(),$B$1,$D$1)</f>
        <v>100.09469490505842</v>
      </c>
      <c r="G79" s="1">
        <f>NORMINV(RAND(),$B$1,$D$1)</f>
        <v>99.99760901037139</v>
      </c>
      <c r="H79" s="1">
        <f>NORMINV(RAND(),$B$1,$D$1)</f>
        <v>99.95154912994495</v>
      </c>
      <c r="I79" s="1">
        <f>NORMINV(RAND(),$B$1,$D$1)</f>
        <v>100.01350264494357</v>
      </c>
      <c r="J79" s="1">
        <f>AVERAGE(A79:I79)</f>
        <v>100.02152044352488</v>
      </c>
      <c r="K79" s="1">
        <f>$J79-$I$1*$D$1/SQRT($F$1)</f>
        <v>99.98885437711587</v>
      </c>
      <c r="L79" s="1">
        <f>$J79+$I$1*$D$1/SQRT($F$1)</f>
        <v>100.05418650993388</v>
      </c>
      <c r="M79" s="1">
        <f>IF(AND(K79&lt;$B$1,L79&gt;$B$1),1,0)</f>
        <v>1</v>
      </c>
    </row>
    <row r="80" spans="1:13" ht="12.75">
      <c r="A80" s="1">
        <f>NORMINV(RAND(),$B$1,$D$1)</f>
        <v>100.04011498374204</v>
      </c>
      <c r="B80" s="1">
        <f>NORMINV(RAND(),$B$1,$D$1)</f>
        <v>99.94641553446338</v>
      </c>
      <c r="C80" s="1">
        <f>NORMINV(RAND(),$B$1,$D$1)</f>
        <v>100.03800365249279</v>
      </c>
      <c r="D80" s="1">
        <f>NORMINV(RAND(),$B$1,$D$1)</f>
        <v>99.95063970780446</v>
      </c>
      <c r="E80" s="1">
        <f>NORMINV(RAND(),$B$1,$D$1)</f>
        <v>99.94782268524179</v>
      </c>
      <c r="F80" s="1">
        <f>NORMINV(RAND(),$B$1,$D$1)</f>
        <v>100.09883280992817</v>
      </c>
      <c r="G80" s="1">
        <f>NORMINV(RAND(),$B$1,$D$1)</f>
        <v>99.99358513838722</v>
      </c>
      <c r="H80" s="1">
        <f>NORMINV(RAND(),$B$1,$D$1)</f>
        <v>99.94427966831687</v>
      </c>
      <c r="I80" s="1">
        <f>NORMINV(RAND(),$B$1,$D$1)</f>
        <v>100.04584835490873</v>
      </c>
      <c r="J80" s="1">
        <f>AVERAGE(A80:I80)</f>
        <v>100.00061583725395</v>
      </c>
      <c r="K80" s="1">
        <f>$J80-$I$1*$D$1/SQRT($F$1)</f>
        <v>99.96794977084494</v>
      </c>
      <c r="L80" s="1">
        <f>$J80+$I$1*$D$1/SQRT($F$1)</f>
        <v>100.03328190366295</v>
      </c>
      <c r="M80" s="1">
        <f>IF(AND(K80&lt;$B$1,L80&gt;$B$1),1,0)</f>
        <v>1</v>
      </c>
    </row>
    <row r="81" spans="1:13" ht="12.75">
      <c r="A81" s="1">
        <f>NORMINV(RAND(),$B$1,$D$1)</f>
        <v>100.005027127569</v>
      </c>
      <c r="B81" s="1">
        <f>NORMINV(RAND(),$B$1,$D$1)</f>
        <v>100.03726387224401</v>
      </c>
      <c r="C81" s="1">
        <f>NORMINV(RAND(),$B$1,$D$1)</f>
        <v>100.0307536582318</v>
      </c>
      <c r="D81" s="1">
        <f>NORMINV(RAND(),$B$1,$D$1)</f>
        <v>100.08155779685488</v>
      </c>
      <c r="E81" s="1">
        <f>NORMINV(RAND(),$B$1,$D$1)</f>
        <v>99.97294287160261</v>
      </c>
      <c r="F81" s="1">
        <f>NORMINV(RAND(),$B$1,$D$1)</f>
        <v>99.91937509460455</v>
      </c>
      <c r="G81" s="1">
        <f>NORMINV(RAND(),$B$1,$D$1)</f>
        <v>100.05253762032929</v>
      </c>
      <c r="H81" s="1">
        <f>NORMINV(RAND(),$B$1,$D$1)</f>
        <v>100.06890068093051</v>
      </c>
      <c r="I81" s="1">
        <f>NORMINV(RAND(),$B$1,$D$1)</f>
        <v>100.00151653159979</v>
      </c>
      <c r="J81" s="1">
        <f>AVERAGE(A81:I81)</f>
        <v>100.01887502821849</v>
      </c>
      <c r="K81" s="1">
        <f>$J81-$I$1*$D$1/SQRT($F$1)</f>
        <v>99.98620896180948</v>
      </c>
      <c r="L81" s="1">
        <f>$J81+$I$1*$D$1/SQRT($F$1)</f>
        <v>100.0515410946275</v>
      </c>
      <c r="M81" s="1">
        <f>IF(AND(K81&lt;$B$1,L81&gt;$B$1),1,0)</f>
        <v>1</v>
      </c>
    </row>
    <row r="82" spans="1:13" ht="12.75">
      <c r="A82" s="1">
        <f>NORMINV(RAND(),$B$1,$D$1)</f>
        <v>100.0401609299388</v>
      </c>
      <c r="B82" s="1">
        <f>NORMINV(RAND(),$B$1,$D$1)</f>
        <v>100.01035832619445</v>
      </c>
      <c r="C82" s="1">
        <f>NORMINV(RAND(),$B$1,$D$1)</f>
        <v>100.00797847976996</v>
      </c>
      <c r="D82" s="1">
        <f>NORMINV(RAND(),$B$1,$D$1)</f>
        <v>99.91199748020838</v>
      </c>
      <c r="E82" s="1">
        <f>NORMINV(RAND(),$B$1,$D$1)</f>
        <v>99.93545511834883</v>
      </c>
      <c r="F82" s="1">
        <f>NORMINV(RAND(),$B$1,$D$1)</f>
        <v>100.00498803158554</v>
      </c>
      <c r="G82" s="1">
        <f>NORMINV(RAND(),$B$1,$D$1)</f>
        <v>100.01977949867009</v>
      </c>
      <c r="H82" s="1">
        <f>NORMINV(RAND(),$B$1,$D$1)</f>
        <v>100.01155821676116</v>
      </c>
      <c r="I82" s="1">
        <f>NORMINV(RAND(),$B$1,$D$1)</f>
        <v>99.96457860344637</v>
      </c>
      <c r="J82" s="1">
        <f>AVERAGE(A82:I82)</f>
        <v>99.98965052054706</v>
      </c>
      <c r="K82" s="1">
        <f>$J82-$I$1*$D$1/SQRT($F$1)</f>
        <v>99.95698445413805</v>
      </c>
      <c r="L82" s="1">
        <f>$J82+$I$1*$D$1/SQRT($F$1)</f>
        <v>100.02231658695607</v>
      </c>
      <c r="M82" s="1">
        <f>IF(AND(K82&lt;$B$1,L82&gt;$B$1),1,0)</f>
        <v>1</v>
      </c>
    </row>
    <row r="83" spans="1:13" ht="12.75">
      <c r="A83" s="1">
        <f>NORMINV(RAND(),$B$1,$D$1)</f>
        <v>99.88053731502636</v>
      </c>
      <c r="B83" s="1">
        <f>NORMINV(RAND(),$B$1,$D$1)</f>
        <v>99.96822010762007</v>
      </c>
      <c r="C83" s="1">
        <f>NORMINV(RAND(),$B$1,$D$1)</f>
        <v>100.01979339612006</v>
      </c>
      <c r="D83" s="1">
        <f>NORMINV(RAND(),$B$1,$D$1)</f>
        <v>99.95062782800825</v>
      </c>
      <c r="E83" s="1">
        <f>NORMINV(RAND(),$B$1,$D$1)</f>
        <v>100.06079658704722</v>
      </c>
      <c r="F83" s="1">
        <f>NORMINV(RAND(),$B$1,$D$1)</f>
        <v>99.94209798149897</v>
      </c>
      <c r="G83" s="1">
        <f>NORMINV(RAND(),$B$1,$D$1)</f>
        <v>99.95931867324241</v>
      </c>
      <c r="H83" s="1">
        <f>NORMINV(RAND(),$B$1,$D$1)</f>
        <v>99.96344949430959</v>
      </c>
      <c r="I83" s="1">
        <f>NORMINV(RAND(),$B$1,$D$1)</f>
        <v>99.91782518572202</v>
      </c>
      <c r="J83" s="1">
        <f>AVERAGE(A83:I83)</f>
        <v>99.96251850762167</v>
      </c>
      <c r="K83" s="1">
        <f>$J83-$I$1*$D$1/SQRT($F$1)</f>
        <v>99.92985244121266</v>
      </c>
      <c r="L83" s="1">
        <f>$J83+$I$1*$D$1/SQRT($F$1)</f>
        <v>99.99518457403067</v>
      </c>
      <c r="M83" s="1">
        <f>IF(AND(K83&lt;$B$1,L83&gt;$B$1),1,0)</f>
        <v>0</v>
      </c>
    </row>
    <row r="84" spans="1:13" ht="12.75">
      <c r="A84" s="1">
        <f>NORMINV(RAND(),$B$1,$D$1)</f>
        <v>99.92807577624676</v>
      </c>
      <c r="B84" s="1">
        <f>NORMINV(RAND(),$B$1,$D$1)</f>
        <v>99.96091672772474</v>
      </c>
      <c r="C84" s="1">
        <f>NORMINV(RAND(),$B$1,$D$1)</f>
        <v>99.90459380085069</v>
      </c>
      <c r="D84" s="1">
        <f>NORMINV(RAND(),$B$1,$D$1)</f>
        <v>99.94887172481118</v>
      </c>
      <c r="E84" s="1">
        <f>NORMINV(RAND(),$B$1,$D$1)</f>
        <v>100.00414513055253</v>
      </c>
      <c r="F84" s="1">
        <f>NORMINV(RAND(),$B$1,$D$1)</f>
        <v>99.95367336951126</v>
      </c>
      <c r="G84" s="1">
        <f>NORMINV(RAND(),$B$1,$D$1)</f>
        <v>99.95368540637726</v>
      </c>
      <c r="H84" s="1">
        <f>NORMINV(RAND(),$B$1,$D$1)</f>
        <v>100.00565054190977</v>
      </c>
      <c r="I84" s="1">
        <f>NORMINV(RAND(),$B$1,$D$1)</f>
        <v>100.02302962829698</v>
      </c>
      <c r="J84" s="1">
        <f>AVERAGE(A84:I84)</f>
        <v>99.96473801180902</v>
      </c>
      <c r="K84" s="1">
        <f>$J84-$I$1*$D$1/SQRT($F$1)</f>
        <v>99.93207194540001</v>
      </c>
      <c r="L84" s="1">
        <f>$J84+$I$1*$D$1/SQRT($F$1)</f>
        <v>99.99740407821803</v>
      </c>
      <c r="M84" s="1">
        <f>IF(AND(K84&lt;$B$1,L84&gt;$B$1),1,0)</f>
        <v>0</v>
      </c>
    </row>
    <row r="85" spans="1:13" ht="12.75">
      <c r="A85" s="1">
        <f>NORMINV(RAND(),$B$1,$D$1)</f>
        <v>100.02944901142064</v>
      </c>
      <c r="B85" s="1">
        <f>NORMINV(RAND(),$B$1,$D$1)</f>
        <v>100.00892799465119</v>
      </c>
      <c r="C85" s="1">
        <f>NORMINV(RAND(),$B$1,$D$1)</f>
        <v>99.97000489468603</v>
      </c>
      <c r="D85" s="1">
        <f>NORMINV(RAND(),$B$1,$D$1)</f>
        <v>99.99022180698334</v>
      </c>
      <c r="E85" s="1">
        <f>NORMINV(RAND(),$B$1,$D$1)</f>
        <v>100.03926910444676</v>
      </c>
      <c r="F85" s="1">
        <f>NORMINV(RAND(),$B$1,$D$1)</f>
        <v>99.96027911346022</v>
      </c>
      <c r="G85" s="1">
        <f>NORMINV(RAND(),$B$1,$D$1)</f>
        <v>99.98147976864259</v>
      </c>
      <c r="H85" s="1">
        <f>NORMINV(RAND(),$B$1,$D$1)</f>
        <v>99.94560650206564</v>
      </c>
      <c r="I85" s="1">
        <f>NORMINV(RAND(),$B$1,$D$1)</f>
        <v>99.98729597765286</v>
      </c>
      <c r="J85" s="1">
        <f>AVERAGE(A85:I85)</f>
        <v>99.99028157488992</v>
      </c>
      <c r="K85" s="1">
        <f>$J85-$I$1*$D$1/SQRT($F$1)</f>
        <v>99.95761550848091</v>
      </c>
      <c r="L85" s="1">
        <f>$J85+$I$1*$D$1/SQRT($F$1)</f>
        <v>100.02294764129893</v>
      </c>
      <c r="M85" s="1">
        <f>IF(AND(K85&lt;$B$1,L85&gt;$B$1),1,0)</f>
        <v>1</v>
      </c>
    </row>
    <row r="86" spans="1:13" ht="12.75">
      <c r="A86" s="1">
        <f>NORMINV(RAND(),$B$1,$D$1)</f>
        <v>100.03396462069371</v>
      </c>
      <c r="B86" s="1">
        <f>NORMINV(RAND(),$B$1,$D$1)</f>
        <v>99.87173079130469</v>
      </c>
      <c r="C86" s="1">
        <f>NORMINV(RAND(),$B$1,$D$1)</f>
        <v>100.00443736559812</v>
      </c>
      <c r="D86" s="1">
        <f>NORMINV(RAND(),$B$1,$D$1)</f>
        <v>100.02141125962348</v>
      </c>
      <c r="E86" s="1">
        <f>NORMINV(RAND(),$B$1,$D$1)</f>
        <v>99.98040305272794</v>
      </c>
      <c r="F86" s="1">
        <f>NORMINV(RAND(),$B$1,$D$1)</f>
        <v>100.15117589210647</v>
      </c>
      <c r="G86" s="1">
        <f>NORMINV(RAND(),$B$1,$D$1)</f>
        <v>99.95509395524816</v>
      </c>
      <c r="H86" s="1">
        <f>NORMINV(RAND(),$B$1,$D$1)</f>
        <v>99.96652184270368</v>
      </c>
      <c r="I86" s="1">
        <f>NORMINV(RAND(),$B$1,$D$1)</f>
        <v>99.92510250510986</v>
      </c>
      <c r="J86" s="1">
        <f>AVERAGE(A86:I86)</f>
        <v>99.98998236501289</v>
      </c>
      <c r="K86" s="1">
        <f>$J86-$I$1*$D$1/SQRT($F$1)</f>
        <v>99.95731629860389</v>
      </c>
      <c r="L86" s="1">
        <f>$J86+$I$1*$D$1/SQRT($F$1)</f>
        <v>100.0226484314219</v>
      </c>
      <c r="M86" s="1">
        <f>IF(AND(K86&lt;$B$1,L86&gt;$B$1),1,0)</f>
        <v>1</v>
      </c>
    </row>
    <row r="87" spans="1:13" ht="12.75">
      <c r="A87" s="1">
        <f>NORMINV(RAND(),$B$1,$D$1)</f>
        <v>100.05530690697954</v>
      </c>
      <c r="B87" s="1">
        <f>NORMINV(RAND(),$B$1,$D$1)</f>
        <v>100.02882053304502</v>
      </c>
      <c r="C87" s="1">
        <f>NORMINV(RAND(),$B$1,$D$1)</f>
        <v>99.92552481873665</v>
      </c>
      <c r="D87" s="1">
        <f>NORMINV(RAND(),$B$1,$D$1)</f>
        <v>99.98331782294981</v>
      </c>
      <c r="E87" s="1">
        <f>NORMINV(RAND(),$B$1,$D$1)</f>
        <v>99.9313721179685</v>
      </c>
      <c r="F87" s="1">
        <f>NORMINV(RAND(),$B$1,$D$1)</f>
        <v>99.97236333851616</v>
      </c>
      <c r="G87" s="1">
        <f>NORMINV(RAND(),$B$1,$D$1)</f>
        <v>99.95652180383807</v>
      </c>
      <c r="H87" s="1">
        <f>NORMINV(RAND(),$B$1,$D$1)</f>
        <v>99.90149761887672</v>
      </c>
      <c r="I87" s="1">
        <f>NORMINV(RAND(),$B$1,$D$1)</f>
        <v>100.04658897377077</v>
      </c>
      <c r="J87" s="1">
        <f>AVERAGE(A87:I87)</f>
        <v>99.97792377052014</v>
      </c>
      <c r="K87" s="1">
        <f>$J87-$I$1*$D$1/SQRT($F$1)</f>
        <v>99.94525770411113</v>
      </c>
      <c r="L87" s="1">
        <f>$J87+$I$1*$D$1/SQRT($F$1)</f>
        <v>100.01058983692914</v>
      </c>
      <c r="M87" s="1">
        <f>IF(AND(K87&lt;$B$1,L87&gt;$B$1),1,0)</f>
        <v>1</v>
      </c>
    </row>
    <row r="88" spans="1:13" ht="12.75">
      <c r="A88" s="1">
        <f>NORMINV(RAND(),$B$1,$D$1)</f>
        <v>99.99003545996436</v>
      </c>
      <c r="B88" s="1">
        <f>NORMINV(RAND(),$B$1,$D$1)</f>
        <v>99.99188908404457</v>
      </c>
      <c r="C88" s="1">
        <f>NORMINV(RAND(),$B$1,$D$1)</f>
        <v>99.96822315096121</v>
      </c>
      <c r="D88" s="1">
        <f>NORMINV(RAND(),$B$1,$D$1)</f>
        <v>99.98600424687902</v>
      </c>
      <c r="E88" s="1">
        <f>NORMINV(RAND(),$B$1,$D$1)</f>
        <v>100.03316430897249</v>
      </c>
      <c r="F88" s="1">
        <f>NORMINV(RAND(),$B$1,$D$1)</f>
        <v>99.96182197567984</v>
      </c>
      <c r="G88" s="1">
        <f>NORMINV(RAND(),$B$1,$D$1)</f>
        <v>99.98600818120653</v>
      </c>
      <c r="H88" s="1">
        <f>NORMINV(RAND(),$B$1,$D$1)</f>
        <v>100.03609960897684</v>
      </c>
      <c r="I88" s="1">
        <f>NORMINV(RAND(),$B$1,$D$1)</f>
        <v>100.0177210556638</v>
      </c>
      <c r="J88" s="1">
        <f>AVERAGE(A88:I88)</f>
        <v>99.99677411914985</v>
      </c>
      <c r="K88" s="1">
        <f>$J88-$I$1*$D$1/SQRT($F$1)</f>
        <v>99.96410805274084</v>
      </c>
      <c r="L88" s="1">
        <f>$J88+$I$1*$D$1/SQRT($F$1)</f>
        <v>100.02944018555885</v>
      </c>
      <c r="M88" s="1">
        <f>IF(AND(K88&lt;$B$1,L88&gt;$B$1),1,0)</f>
        <v>1</v>
      </c>
    </row>
    <row r="89" spans="1:13" ht="12.75">
      <c r="A89" s="1">
        <f>NORMINV(RAND(),$B$1,$D$1)</f>
        <v>100.00374081089639</v>
      </c>
      <c r="B89" s="1">
        <f>NORMINV(RAND(),$B$1,$D$1)</f>
        <v>99.90171740615573</v>
      </c>
      <c r="C89" s="1">
        <f>NORMINV(RAND(),$B$1,$D$1)</f>
        <v>100.09591241758477</v>
      </c>
      <c r="D89" s="1">
        <f>NORMINV(RAND(),$B$1,$D$1)</f>
        <v>99.99506089446501</v>
      </c>
      <c r="E89" s="1">
        <f>NORMINV(RAND(),$B$1,$D$1)</f>
        <v>99.94491941162799</v>
      </c>
      <c r="F89" s="1">
        <f>NORMINV(RAND(),$B$1,$D$1)</f>
        <v>100.01867449947171</v>
      </c>
      <c r="G89" s="1">
        <f>NORMINV(RAND(),$B$1,$D$1)</f>
        <v>100.03934074881316</v>
      </c>
      <c r="H89" s="1">
        <f>NORMINV(RAND(),$B$1,$D$1)</f>
        <v>100.07378682780191</v>
      </c>
      <c r="I89" s="1">
        <f>NORMINV(RAND(),$B$1,$D$1)</f>
        <v>99.96472264485712</v>
      </c>
      <c r="J89" s="1">
        <f>AVERAGE(A89:I89)</f>
        <v>100.00420840685264</v>
      </c>
      <c r="K89" s="1">
        <f>$J89-$I$1*$D$1/SQRT($F$1)</f>
        <v>99.97154234044363</v>
      </c>
      <c r="L89" s="1">
        <f>$J89+$I$1*$D$1/SQRT($F$1)</f>
        <v>100.03687447326165</v>
      </c>
      <c r="M89" s="1">
        <f>IF(AND(K89&lt;$B$1,L89&gt;$B$1),1,0)</f>
        <v>1</v>
      </c>
    </row>
    <row r="90" spans="1:13" ht="12.75">
      <c r="A90" s="1">
        <f>NORMINV(RAND(),$B$1,$D$1)</f>
        <v>99.92165679614189</v>
      </c>
      <c r="B90" s="1">
        <f>NORMINV(RAND(),$B$1,$D$1)</f>
        <v>99.98922351134355</v>
      </c>
      <c r="C90" s="1">
        <f>NORMINV(RAND(),$B$1,$D$1)</f>
        <v>99.99772510216249</v>
      </c>
      <c r="D90" s="1">
        <f>NORMINV(RAND(),$B$1,$D$1)</f>
        <v>100.01134667440132</v>
      </c>
      <c r="E90" s="1">
        <f>NORMINV(RAND(),$B$1,$D$1)</f>
        <v>99.9261609401222</v>
      </c>
      <c r="F90" s="1">
        <f>NORMINV(RAND(),$B$1,$D$1)</f>
        <v>100.03035397665067</v>
      </c>
      <c r="G90" s="1">
        <f>NORMINV(RAND(),$B$1,$D$1)</f>
        <v>100.05341221052626</v>
      </c>
      <c r="H90" s="1">
        <f>NORMINV(RAND(),$B$1,$D$1)</f>
        <v>100.02999392588215</v>
      </c>
      <c r="I90" s="1">
        <f>NORMINV(RAND(),$B$1,$D$1)</f>
        <v>100.04986080636068</v>
      </c>
      <c r="J90" s="1">
        <f>AVERAGE(A90:I90)</f>
        <v>100.0010815492879</v>
      </c>
      <c r="K90" s="1">
        <f>$J90-$I$1*$D$1/SQRT($F$1)</f>
        <v>99.9684154828789</v>
      </c>
      <c r="L90" s="1">
        <f>$J90+$I$1*$D$1/SQRT($F$1)</f>
        <v>100.03374761569691</v>
      </c>
      <c r="M90" s="1">
        <f>IF(AND(K90&lt;$B$1,L90&gt;$B$1),1,0)</f>
        <v>1</v>
      </c>
    </row>
    <row r="91" spans="1:13" ht="12.75">
      <c r="A91" s="1">
        <f>NORMINV(RAND(),$B$1,$D$1)</f>
        <v>99.89902647952687</v>
      </c>
      <c r="B91" s="1">
        <f>NORMINV(RAND(),$B$1,$D$1)</f>
        <v>99.98662508215033</v>
      </c>
      <c r="C91" s="1">
        <f>NORMINV(RAND(),$B$1,$D$1)</f>
        <v>100.01420903031291</v>
      </c>
      <c r="D91" s="1">
        <f>NORMINV(RAND(),$B$1,$D$1)</f>
        <v>100.01020191782094</v>
      </c>
      <c r="E91" s="1">
        <f>NORMINV(RAND(),$B$1,$D$1)</f>
        <v>99.99258626697365</v>
      </c>
      <c r="F91" s="1">
        <f>NORMINV(RAND(),$B$1,$D$1)</f>
        <v>100.0065558035623</v>
      </c>
      <c r="G91" s="1">
        <f>NORMINV(RAND(),$B$1,$D$1)</f>
        <v>99.98957506261362</v>
      </c>
      <c r="H91" s="1">
        <f>NORMINV(RAND(),$B$1,$D$1)</f>
        <v>100.0040660052107</v>
      </c>
      <c r="I91" s="1">
        <f>NORMINV(RAND(),$B$1,$D$1)</f>
        <v>99.93973694961181</v>
      </c>
      <c r="J91" s="1">
        <f>AVERAGE(A91:I91)</f>
        <v>99.98250917753145</v>
      </c>
      <c r="K91" s="1">
        <f>$J91-$I$1*$D$1/SQRT($F$1)</f>
        <v>99.94984311112245</v>
      </c>
      <c r="L91" s="1">
        <f>$J91+$I$1*$D$1/SQRT($F$1)</f>
        <v>100.01517524394046</v>
      </c>
      <c r="M91" s="1">
        <f>IF(AND(K91&lt;$B$1,L91&gt;$B$1),1,0)</f>
        <v>1</v>
      </c>
    </row>
    <row r="92" spans="1:13" ht="12.75">
      <c r="A92" s="1">
        <f>NORMINV(RAND(),$B$1,$D$1)</f>
        <v>99.92457892937725</v>
      </c>
      <c r="B92" s="1">
        <f>NORMINV(RAND(),$B$1,$D$1)</f>
        <v>99.98201371983886</v>
      </c>
      <c r="C92" s="1">
        <f>NORMINV(RAND(),$B$1,$D$1)</f>
        <v>100.06764123222796</v>
      </c>
      <c r="D92" s="1">
        <f>NORMINV(RAND(),$B$1,$D$1)</f>
        <v>99.93799690115164</v>
      </c>
      <c r="E92" s="1">
        <f>NORMINV(RAND(),$B$1,$D$1)</f>
        <v>99.9104341267515</v>
      </c>
      <c r="F92" s="1">
        <f>NORMINV(RAND(),$B$1,$D$1)</f>
        <v>100.04742523712319</v>
      </c>
      <c r="G92" s="1">
        <f>NORMINV(RAND(),$B$1,$D$1)</f>
        <v>100.0755810174829</v>
      </c>
      <c r="H92" s="1">
        <f>NORMINV(RAND(),$B$1,$D$1)</f>
        <v>99.94118305192693</v>
      </c>
      <c r="I92" s="1">
        <f>NORMINV(RAND(),$B$1,$D$1)</f>
        <v>99.99630845492595</v>
      </c>
      <c r="J92" s="1">
        <f>AVERAGE(A92:I92)</f>
        <v>99.98701807453402</v>
      </c>
      <c r="K92" s="1">
        <f>$J92-$I$1*$D$1/SQRT($F$1)</f>
        <v>99.95435200812501</v>
      </c>
      <c r="L92" s="1">
        <f>$J92+$I$1*$D$1/SQRT($F$1)</f>
        <v>100.01968414094303</v>
      </c>
      <c r="M92" s="1">
        <f>IF(AND(K92&lt;$B$1,L92&gt;$B$1),1,0)</f>
        <v>1</v>
      </c>
    </row>
    <row r="93" spans="1:13" ht="12.75">
      <c r="A93" s="1">
        <f>NORMINV(RAND(),$B$1,$D$1)</f>
        <v>100.01884998294541</v>
      </c>
      <c r="B93" s="1">
        <f>NORMINV(RAND(),$B$1,$D$1)</f>
        <v>99.96957807064481</v>
      </c>
      <c r="C93" s="1">
        <f>NORMINV(RAND(),$B$1,$D$1)</f>
        <v>99.95618545750231</v>
      </c>
      <c r="D93" s="1">
        <f>NORMINV(RAND(),$B$1,$D$1)</f>
        <v>100.03270848642704</v>
      </c>
      <c r="E93" s="1">
        <f>NORMINV(RAND(),$B$1,$D$1)</f>
        <v>99.92664947423131</v>
      </c>
      <c r="F93" s="1">
        <f>NORMINV(RAND(),$B$1,$D$1)</f>
        <v>99.97215355907836</v>
      </c>
      <c r="G93" s="1">
        <f>NORMINV(RAND(),$B$1,$D$1)</f>
        <v>99.91447667609465</v>
      </c>
      <c r="H93" s="1">
        <f>NORMINV(RAND(),$B$1,$D$1)</f>
        <v>100.04869664674654</v>
      </c>
      <c r="I93" s="1">
        <f>NORMINV(RAND(),$B$1,$D$1)</f>
        <v>99.97292745936562</v>
      </c>
      <c r="J93" s="1">
        <f>AVERAGE(A93:I93)</f>
        <v>99.97913620144845</v>
      </c>
      <c r="K93" s="1">
        <f>$J93-$I$1*$D$1/SQRT($F$1)</f>
        <v>99.94647013503945</v>
      </c>
      <c r="L93" s="1">
        <f>$J93+$I$1*$D$1/SQRT($F$1)</f>
        <v>100.01180226785746</v>
      </c>
      <c r="M93" s="1">
        <f>IF(AND(K93&lt;$B$1,L93&gt;$B$1),1,0)</f>
        <v>1</v>
      </c>
    </row>
    <row r="94" spans="1:13" ht="12.75">
      <c r="A94" s="1">
        <f>NORMINV(RAND(),$B$1,$D$1)</f>
        <v>100.00857663152291</v>
      </c>
      <c r="B94" s="1">
        <f>NORMINV(RAND(),$B$1,$D$1)</f>
        <v>99.89958515805648</v>
      </c>
      <c r="C94" s="1">
        <f>NORMINV(RAND(),$B$1,$D$1)</f>
        <v>100.12687353094694</v>
      </c>
      <c r="D94" s="1">
        <f>NORMINV(RAND(),$B$1,$D$1)</f>
        <v>99.98519268393176</v>
      </c>
      <c r="E94" s="1">
        <f>NORMINV(RAND(),$B$1,$D$1)</f>
        <v>99.9367777104474</v>
      </c>
      <c r="F94" s="1">
        <f>NORMINV(RAND(),$B$1,$D$1)</f>
        <v>99.98947515416161</v>
      </c>
      <c r="G94" s="1">
        <f>NORMINV(RAND(),$B$1,$D$1)</f>
        <v>99.91028262712227</v>
      </c>
      <c r="H94" s="1">
        <f>NORMINV(RAND(),$B$1,$D$1)</f>
        <v>99.99544807458054</v>
      </c>
      <c r="I94" s="1">
        <f>NORMINV(RAND(),$B$1,$D$1)</f>
        <v>100.0727210895048</v>
      </c>
      <c r="J94" s="1">
        <f>AVERAGE(A94:I94)</f>
        <v>99.99165918447497</v>
      </c>
      <c r="K94" s="1">
        <f>$J94-$I$1*$D$1/SQRT($F$1)</f>
        <v>99.95899311806596</v>
      </c>
      <c r="L94" s="1">
        <f>$J94+$I$1*$D$1/SQRT($F$1)</f>
        <v>100.02432525088398</v>
      </c>
      <c r="M94" s="1">
        <f>IF(AND(K94&lt;$B$1,L94&gt;$B$1),1,0)</f>
        <v>1</v>
      </c>
    </row>
    <row r="95" spans="1:13" ht="12.75">
      <c r="A95" s="1">
        <f>NORMINV(RAND(),$B$1,$D$1)</f>
        <v>100.08009061001827</v>
      </c>
      <c r="B95" s="1">
        <f>NORMINV(RAND(),$B$1,$D$1)</f>
        <v>100.01289922711406</v>
      </c>
      <c r="C95" s="1">
        <f>NORMINV(RAND(),$B$1,$D$1)</f>
        <v>99.98204125969846</v>
      </c>
      <c r="D95" s="1">
        <f>NORMINV(RAND(),$B$1,$D$1)</f>
        <v>100.11066682681408</v>
      </c>
      <c r="E95" s="1">
        <f>NORMINV(RAND(),$B$1,$D$1)</f>
        <v>99.99603839535486</v>
      </c>
      <c r="F95" s="1">
        <f>NORMINV(RAND(),$B$1,$D$1)</f>
        <v>99.8907958376243</v>
      </c>
      <c r="G95" s="1">
        <f>NORMINV(RAND(),$B$1,$D$1)</f>
        <v>100.04721365066041</v>
      </c>
      <c r="H95" s="1">
        <f>NORMINV(RAND(),$B$1,$D$1)</f>
        <v>99.89820731785593</v>
      </c>
      <c r="I95" s="1">
        <f>NORMINV(RAND(),$B$1,$D$1)</f>
        <v>99.96941891806235</v>
      </c>
      <c r="J95" s="1">
        <f>AVERAGE(A95:I95)</f>
        <v>99.9985968936892</v>
      </c>
      <c r="K95" s="1">
        <f>$J95-$I$1*$D$1/SQRT($F$1)</f>
        <v>99.96593082728019</v>
      </c>
      <c r="L95" s="1">
        <f>$J95+$I$1*$D$1/SQRT($F$1)</f>
        <v>100.0312629600982</v>
      </c>
      <c r="M95" s="1">
        <f>IF(AND(K95&lt;$B$1,L95&gt;$B$1),1,0)</f>
        <v>1</v>
      </c>
    </row>
    <row r="96" spans="1:13" ht="12.75">
      <c r="A96" s="1">
        <f>NORMINV(RAND(),$B$1,$D$1)</f>
        <v>99.99265024870878</v>
      </c>
      <c r="B96" s="1">
        <f>NORMINV(RAND(),$B$1,$D$1)</f>
        <v>100.06034016997535</v>
      </c>
      <c r="C96" s="1">
        <f>NORMINV(RAND(),$B$1,$D$1)</f>
        <v>100.00607824410214</v>
      </c>
      <c r="D96" s="1">
        <f>NORMINV(RAND(),$B$1,$D$1)</f>
        <v>100.08910891013649</v>
      </c>
      <c r="E96" s="1">
        <f>NORMINV(RAND(),$B$1,$D$1)</f>
        <v>99.96249613394639</v>
      </c>
      <c r="F96" s="1">
        <f>NORMINV(RAND(),$B$1,$D$1)</f>
        <v>99.9941352347892</v>
      </c>
      <c r="G96" s="1">
        <f>NORMINV(RAND(),$B$1,$D$1)</f>
        <v>100.02897208616396</v>
      </c>
      <c r="H96" s="1">
        <f>NORMINV(RAND(),$B$1,$D$1)</f>
        <v>100.0854013554139</v>
      </c>
      <c r="I96" s="1">
        <f>NORMINV(RAND(),$B$1,$D$1)</f>
        <v>100.0413074264263</v>
      </c>
      <c r="J96" s="1">
        <f>AVERAGE(A96:I96)</f>
        <v>100.02894331218472</v>
      </c>
      <c r="K96" s="1">
        <f>$J96-$I$1*$D$1/SQRT($F$1)</f>
        <v>99.99627724577572</v>
      </c>
      <c r="L96" s="1">
        <f>$J96+$I$1*$D$1/SQRT($F$1)</f>
        <v>100.06160937859373</v>
      </c>
      <c r="M96" s="1">
        <f>IF(AND(K96&lt;$B$1,L96&gt;$B$1),1,0)</f>
        <v>1</v>
      </c>
    </row>
    <row r="97" spans="1:13" ht="12.75">
      <c r="A97" s="1">
        <f>NORMINV(RAND(),$B$1,$D$1)</f>
        <v>99.9070815417573</v>
      </c>
      <c r="B97" s="1">
        <f>NORMINV(RAND(),$B$1,$D$1)</f>
        <v>100.06130790174569</v>
      </c>
      <c r="C97" s="1">
        <f>NORMINV(RAND(),$B$1,$D$1)</f>
        <v>99.98453811910272</v>
      </c>
      <c r="D97" s="1">
        <f>NORMINV(RAND(),$B$1,$D$1)</f>
        <v>99.94585345732989</v>
      </c>
      <c r="E97" s="1">
        <f>NORMINV(RAND(),$B$1,$D$1)</f>
        <v>99.8903361287714</v>
      </c>
      <c r="F97" s="1">
        <f>NORMINV(RAND(),$B$1,$D$1)</f>
        <v>100.01695180160502</v>
      </c>
      <c r="G97" s="1">
        <f>NORMINV(RAND(),$B$1,$D$1)</f>
        <v>99.99836676149617</v>
      </c>
      <c r="H97" s="1">
        <f>NORMINV(RAND(),$B$1,$D$1)</f>
        <v>99.99203579245557</v>
      </c>
      <c r="I97" s="1">
        <f>NORMINV(RAND(),$B$1,$D$1)</f>
        <v>100.08841978899576</v>
      </c>
      <c r="J97" s="1">
        <f>AVERAGE(A97:I97)</f>
        <v>99.9872101436955</v>
      </c>
      <c r="K97" s="1">
        <f>$J97-$I$1*$D$1/SQRT($F$1)</f>
        <v>99.9545440772865</v>
      </c>
      <c r="L97" s="1">
        <f>$J97+$I$1*$D$1/SQRT($F$1)</f>
        <v>100.01987621010451</v>
      </c>
      <c r="M97" s="1">
        <f>IF(AND(K97&lt;$B$1,L97&gt;$B$1),1,0)</f>
        <v>1</v>
      </c>
    </row>
    <row r="98" spans="1:13" ht="12.75">
      <c r="A98" s="1">
        <f>NORMINV(RAND(),$B$1,$D$1)</f>
        <v>99.8802240598464</v>
      </c>
      <c r="B98" s="1">
        <f>NORMINV(RAND(),$B$1,$D$1)</f>
        <v>99.97163704468683</v>
      </c>
      <c r="C98" s="1">
        <f>NORMINV(RAND(),$B$1,$D$1)</f>
        <v>100.00007574835811</v>
      </c>
      <c r="D98" s="1">
        <f>NORMINV(RAND(),$B$1,$D$1)</f>
        <v>100.09225645996958</v>
      </c>
      <c r="E98" s="1">
        <f>NORMINV(RAND(),$B$1,$D$1)</f>
        <v>99.95182995734761</v>
      </c>
      <c r="F98" s="1">
        <f>NORMINV(RAND(),$B$1,$D$1)</f>
        <v>99.90269037364635</v>
      </c>
      <c r="G98" s="1">
        <f>NORMINV(RAND(),$B$1,$D$1)</f>
        <v>99.9915477862046</v>
      </c>
      <c r="H98" s="1">
        <f>NORMINV(RAND(),$B$1,$D$1)</f>
        <v>99.99450160117772</v>
      </c>
      <c r="I98" s="1">
        <f>NORMINV(RAND(),$B$1,$D$1)</f>
        <v>100.04152651859673</v>
      </c>
      <c r="J98" s="1">
        <f>AVERAGE(A98:I98)</f>
        <v>99.98069883887044</v>
      </c>
      <c r="K98" s="1">
        <f>$J98-$I$1*$D$1/SQRT($F$1)</f>
        <v>99.94803277246143</v>
      </c>
      <c r="L98" s="1">
        <f>$J98+$I$1*$D$1/SQRT($F$1)</f>
        <v>100.01336490527945</v>
      </c>
      <c r="M98" s="1">
        <f>IF(AND(K98&lt;$B$1,L98&gt;$B$1),1,0)</f>
        <v>1</v>
      </c>
    </row>
    <row r="99" spans="1:13" ht="12.75">
      <c r="A99" s="1">
        <f>NORMINV(RAND(),$B$1,$D$1)</f>
        <v>99.9283264915856</v>
      </c>
      <c r="B99" s="1">
        <f>NORMINV(RAND(),$B$1,$D$1)</f>
        <v>100.01213969677808</v>
      </c>
      <c r="C99" s="1">
        <f>NORMINV(RAND(),$B$1,$D$1)</f>
        <v>99.96796885951447</v>
      </c>
      <c r="D99" s="1">
        <f>NORMINV(RAND(),$B$1,$D$1)</f>
        <v>99.95243824585818</v>
      </c>
      <c r="E99" s="1">
        <f>NORMINV(RAND(),$B$1,$D$1)</f>
        <v>99.94515367326149</v>
      </c>
      <c r="F99" s="1">
        <f>NORMINV(RAND(),$B$1,$D$1)</f>
        <v>100.12711956502679</v>
      </c>
      <c r="G99" s="1">
        <f>NORMINV(RAND(),$B$1,$D$1)</f>
        <v>100.0820112739515</v>
      </c>
      <c r="H99" s="1">
        <f>NORMINV(RAND(),$B$1,$D$1)</f>
        <v>99.99086970027132</v>
      </c>
      <c r="I99" s="1">
        <f>NORMINV(RAND(),$B$1,$D$1)</f>
        <v>100.00542721496268</v>
      </c>
      <c r="J99" s="1">
        <f>AVERAGE(A99:I99)</f>
        <v>100.00127274680112</v>
      </c>
      <c r="K99" s="1">
        <f>$J99-$I$1*$D$1/SQRT($F$1)</f>
        <v>99.96860668039211</v>
      </c>
      <c r="L99" s="1">
        <f>$J99+$I$1*$D$1/SQRT($F$1)</f>
        <v>100.03393881321013</v>
      </c>
      <c r="M99" s="1">
        <f>IF(AND(K99&lt;$B$1,L99&gt;$B$1),1,0)</f>
        <v>1</v>
      </c>
    </row>
    <row r="100" spans="1:13" ht="12.75">
      <c r="A100" s="1">
        <f>NORMINV(RAND(),$B$1,$D$1)</f>
        <v>99.97851350576573</v>
      </c>
      <c r="B100" s="1">
        <f>NORMINV(RAND(),$B$1,$D$1)</f>
        <v>100.04585512990639</v>
      </c>
      <c r="C100" s="1">
        <f>NORMINV(RAND(),$B$1,$D$1)</f>
        <v>100.03396963331676</v>
      </c>
      <c r="D100" s="1">
        <f>NORMINV(RAND(),$B$1,$D$1)</f>
        <v>99.98234703483143</v>
      </c>
      <c r="E100" s="1">
        <f>NORMINV(RAND(),$B$1,$D$1)</f>
        <v>99.9694888549608</v>
      </c>
      <c r="F100" s="1">
        <f>NORMINV(RAND(),$B$1,$D$1)</f>
        <v>99.93797760957261</v>
      </c>
      <c r="G100" s="1">
        <f>NORMINV(RAND(),$B$1,$D$1)</f>
        <v>99.95635116921422</v>
      </c>
      <c r="H100" s="1">
        <f>NORMINV(RAND(),$B$1,$D$1)</f>
        <v>100.01853511336198</v>
      </c>
      <c r="I100" s="1">
        <f>NORMINV(RAND(),$B$1,$D$1)</f>
        <v>100.06180302552934</v>
      </c>
      <c r="J100" s="1">
        <f>AVERAGE(A100:I100)</f>
        <v>99.99831567516213</v>
      </c>
      <c r="K100" s="1">
        <f>$J100-$I$1*$D$1/SQRT($F$1)</f>
        <v>99.96564960875313</v>
      </c>
      <c r="L100" s="1">
        <f>$J100+$I$1*$D$1/SQRT($F$1)</f>
        <v>100.03098174157114</v>
      </c>
      <c r="M100" s="1">
        <f>IF(AND(K100&lt;$B$1,L100&gt;$B$1),1,0)</f>
        <v>1</v>
      </c>
    </row>
    <row r="101" spans="1:13" ht="12.75">
      <c r="A101" s="1">
        <f>NORMINV(RAND(),$B$1,$D$1)</f>
        <v>99.95760855191895</v>
      </c>
      <c r="B101" s="1">
        <f>NORMINV(RAND(),$B$1,$D$1)</f>
        <v>100.03181168365404</v>
      </c>
      <c r="C101" s="1">
        <f>NORMINV(RAND(),$B$1,$D$1)</f>
        <v>99.99528411665649</v>
      </c>
      <c r="D101" s="1">
        <f>NORMINV(RAND(),$B$1,$D$1)</f>
        <v>99.95358222787148</v>
      </c>
      <c r="E101" s="1">
        <f>NORMINV(RAND(),$B$1,$D$1)</f>
        <v>99.99490418890379</v>
      </c>
      <c r="F101" s="1">
        <f>NORMINV(RAND(),$B$1,$D$1)</f>
        <v>99.9656709994056</v>
      </c>
      <c r="G101" s="1">
        <f>NORMINV(RAND(),$B$1,$D$1)</f>
        <v>100.0202459823655</v>
      </c>
      <c r="H101" s="1">
        <f>NORMINV(RAND(),$B$1,$D$1)</f>
        <v>100.02868946962474</v>
      </c>
      <c r="I101" s="1">
        <f>NORMINV(RAND(),$B$1,$D$1)</f>
        <v>99.91046890482828</v>
      </c>
      <c r="J101" s="1">
        <f>AVERAGE(A101:I101)</f>
        <v>99.98425179169209</v>
      </c>
      <c r="K101" s="1">
        <f>$J101-$I$1*$D$1/SQRT($F$1)</f>
        <v>99.95158572528308</v>
      </c>
      <c r="L101" s="1">
        <f>$J101+$I$1*$D$1/SQRT($F$1)</f>
        <v>100.0169178581011</v>
      </c>
      <c r="M101" s="1">
        <f>IF(AND(K101&lt;$B$1,L101&gt;$B$1),1,0)</f>
        <v>1</v>
      </c>
    </row>
    <row r="102" spans="1:13" ht="12.75">
      <c r="A102" s="1">
        <f>NORMINV(RAND(),$B$1,$D$1)</f>
        <v>100.00132171743005</v>
      </c>
      <c r="B102" s="1">
        <f>NORMINV(RAND(),$B$1,$D$1)</f>
        <v>100.00908962663034</v>
      </c>
      <c r="C102" s="1">
        <f>NORMINV(RAND(),$B$1,$D$1)</f>
        <v>100.012184149819</v>
      </c>
      <c r="D102" s="1">
        <f>NORMINV(RAND(),$B$1,$D$1)</f>
        <v>99.98114731239808</v>
      </c>
      <c r="E102" s="1">
        <f>NORMINV(RAND(),$B$1,$D$1)</f>
        <v>100.04350433370197</v>
      </c>
      <c r="F102" s="1">
        <f>NORMINV(RAND(),$B$1,$D$1)</f>
        <v>99.95482729930521</v>
      </c>
      <c r="G102" s="1">
        <f>NORMINV(RAND(),$B$1,$D$1)</f>
        <v>100.02864059426516</v>
      </c>
      <c r="H102" s="1">
        <f>NORMINV(RAND(),$B$1,$D$1)</f>
        <v>99.98167328385925</v>
      </c>
      <c r="I102" s="1">
        <f>NORMINV(RAND(),$B$1,$D$1)</f>
        <v>100.01058158501432</v>
      </c>
      <c r="J102" s="1">
        <f>AVERAGE(A102:I102)</f>
        <v>100.00255221138038</v>
      </c>
      <c r="K102" s="1">
        <f>$J102-$I$1*$D$1/SQRT($F$1)</f>
        <v>99.96988614497137</v>
      </c>
      <c r="L102" s="1">
        <f>$J102+$I$1*$D$1/SQRT($F$1)</f>
        <v>100.03521827778938</v>
      </c>
      <c r="M102" s="1">
        <f>IF(AND(K102&lt;$B$1,L102&gt;$B$1),1,0)</f>
        <v>1</v>
      </c>
    </row>
    <row r="103" spans="1:13" ht="12.75">
      <c r="A103" s="1">
        <f>NORMINV(RAND(),$B$1,$D$1)</f>
        <v>100.0294534905344</v>
      </c>
      <c r="B103" s="1">
        <f>NORMINV(RAND(),$B$1,$D$1)</f>
        <v>99.92455156126145</v>
      </c>
      <c r="C103" s="1">
        <f>NORMINV(RAND(),$B$1,$D$1)</f>
        <v>99.98542030950678</v>
      </c>
      <c r="D103" s="1">
        <f>NORMINV(RAND(),$B$1,$D$1)</f>
        <v>100.03568732114094</v>
      </c>
      <c r="E103" s="1">
        <f>NORMINV(RAND(),$B$1,$D$1)</f>
        <v>99.94569958818185</v>
      </c>
      <c r="F103" s="1">
        <f>NORMINV(RAND(),$B$1,$D$1)</f>
        <v>99.98886674906434</v>
      </c>
      <c r="G103" s="1">
        <f>NORMINV(RAND(),$B$1,$D$1)</f>
        <v>100.01515205996176</v>
      </c>
      <c r="H103" s="1">
        <f>NORMINV(RAND(),$B$1,$D$1)</f>
        <v>100.06573262304624</v>
      </c>
      <c r="I103" s="1">
        <f>NORMINV(RAND(),$B$1,$D$1)</f>
        <v>99.96782395465073</v>
      </c>
      <c r="J103" s="1">
        <f>AVERAGE(A103:I103)</f>
        <v>99.99537640637205</v>
      </c>
      <c r="K103" s="1">
        <f>$J103-$I$1*$D$1/SQRT($F$1)</f>
        <v>99.96271033996304</v>
      </c>
      <c r="L103" s="1">
        <f>$J103+$I$1*$D$1/SQRT($F$1)</f>
        <v>100.02804247278105</v>
      </c>
      <c r="M103" s="1">
        <f>IF(AND(K103&lt;$B$1,L103&gt;$B$1),1,0)</f>
        <v>1</v>
      </c>
    </row>
    <row r="104" spans="1:13" ht="12.75">
      <c r="A104" s="1">
        <f>NORMINV(RAND(),$B$1,$D$1)</f>
        <v>99.98338926634806</v>
      </c>
      <c r="B104" s="1">
        <f>NORMINV(RAND(),$B$1,$D$1)</f>
        <v>100.00467094330963</v>
      </c>
      <c r="C104" s="1">
        <f>NORMINV(RAND(),$B$1,$D$1)</f>
        <v>99.94605534013412</v>
      </c>
      <c r="D104" s="1">
        <f>NORMINV(RAND(),$B$1,$D$1)</f>
        <v>99.99061552138579</v>
      </c>
      <c r="E104" s="1">
        <f>NORMINV(RAND(),$B$1,$D$1)</f>
        <v>100.00888521851185</v>
      </c>
      <c r="F104" s="1">
        <f>NORMINV(RAND(),$B$1,$D$1)</f>
        <v>99.95271476014241</v>
      </c>
      <c r="G104" s="1">
        <f>NORMINV(RAND(),$B$1,$D$1)</f>
        <v>99.94434226308134</v>
      </c>
      <c r="H104" s="1">
        <f>NORMINV(RAND(),$B$1,$D$1)</f>
        <v>100.00669035553841</v>
      </c>
      <c r="I104" s="1">
        <f>NORMINV(RAND(),$B$1,$D$1)</f>
        <v>99.89938010803773</v>
      </c>
      <c r="J104" s="1">
        <f>AVERAGE(A104:I104)</f>
        <v>99.97074930849881</v>
      </c>
      <c r="K104" s="1">
        <f>$J104-$I$1*$D$1/SQRT($F$1)</f>
        <v>99.9380832420898</v>
      </c>
      <c r="L104" s="1">
        <f>$J104+$I$1*$D$1/SQRT($F$1)</f>
        <v>100.00341537490782</v>
      </c>
      <c r="M104" s="1">
        <f>IF(AND(K104&lt;$B$1,L104&gt;$B$1),1,0)</f>
        <v>1</v>
      </c>
    </row>
    <row r="105" spans="1:13" ht="12.75">
      <c r="A105" s="1">
        <f>NORMINV(RAND(),$B$1,$D$1)</f>
        <v>100.06225995947732</v>
      </c>
      <c r="B105" s="1">
        <f>NORMINV(RAND(),$B$1,$D$1)</f>
        <v>100.01818198719859</v>
      </c>
      <c r="C105" s="1">
        <f>NORMINV(RAND(),$B$1,$D$1)</f>
        <v>100.01966931508672</v>
      </c>
      <c r="D105" s="1">
        <f>NORMINV(RAND(),$B$1,$D$1)</f>
        <v>99.94668621021093</v>
      </c>
      <c r="E105" s="1">
        <f>NORMINV(RAND(),$B$1,$D$1)</f>
        <v>99.94322250965361</v>
      </c>
      <c r="F105" s="1">
        <f>NORMINV(RAND(),$B$1,$D$1)</f>
        <v>99.97838397597928</v>
      </c>
      <c r="G105" s="1">
        <f>NORMINV(RAND(),$B$1,$D$1)</f>
        <v>99.98065005944429</v>
      </c>
      <c r="H105" s="1">
        <f>NORMINV(RAND(),$B$1,$D$1)</f>
        <v>100.06714661251564</v>
      </c>
      <c r="I105" s="1">
        <f>NORMINV(RAND(),$B$1,$D$1)</f>
        <v>100.09093286746206</v>
      </c>
      <c r="J105" s="1">
        <f>AVERAGE(A105:I105)</f>
        <v>100.01190372189204</v>
      </c>
      <c r="K105" s="1">
        <f>$J105-$I$1*$D$1/SQRT($F$1)</f>
        <v>99.97923765548303</v>
      </c>
      <c r="L105" s="1">
        <f>$J105+$I$1*$D$1/SQRT($F$1)</f>
        <v>100.04456978830105</v>
      </c>
      <c r="M105" s="1">
        <f>IF(AND(K105&lt;$B$1,L105&gt;$B$1),1,0)</f>
        <v>1</v>
      </c>
    </row>
    <row r="106" spans="1:13" ht="12.75">
      <c r="A106" s="1">
        <f>NORMINV(RAND(),$B$1,$D$1)</f>
        <v>99.97932656111217</v>
      </c>
      <c r="B106" s="1">
        <f>NORMINV(RAND(),$B$1,$D$1)</f>
        <v>100.03195725254027</v>
      </c>
      <c r="C106" s="1">
        <f>NORMINV(RAND(),$B$1,$D$1)</f>
        <v>100.00184507139241</v>
      </c>
      <c r="D106" s="1">
        <f>NORMINV(RAND(),$B$1,$D$1)</f>
        <v>100.01056510031974</v>
      </c>
      <c r="E106" s="1">
        <f>NORMINV(RAND(),$B$1,$D$1)</f>
        <v>99.9937196218926</v>
      </c>
      <c r="F106" s="1">
        <f>NORMINV(RAND(),$B$1,$D$1)</f>
        <v>99.94911166136927</v>
      </c>
      <c r="G106" s="1">
        <f>NORMINV(RAND(),$B$1,$D$1)</f>
        <v>100.01171548294924</v>
      </c>
      <c r="H106" s="1">
        <f>NORMINV(RAND(),$B$1,$D$1)</f>
        <v>99.97400675217281</v>
      </c>
      <c r="I106" s="1">
        <f>NORMINV(RAND(),$B$1,$D$1)</f>
        <v>99.97842386433963</v>
      </c>
      <c r="J106" s="1">
        <f>AVERAGE(A106:I106)</f>
        <v>99.99229681867646</v>
      </c>
      <c r="K106" s="1">
        <f>$J106-$I$1*$D$1/SQRT($F$1)</f>
        <v>99.95963075226746</v>
      </c>
      <c r="L106" s="1">
        <f>$J106+$I$1*$D$1/SQRT($F$1)</f>
        <v>100.02496288508547</v>
      </c>
      <c r="M106" s="1">
        <f>IF(AND(K106&lt;$B$1,L106&gt;$B$1),1,0)</f>
        <v>1</v>
      </c>
    </row>
    <row r="107" spans="1:13" ht="12.75">
      <c r="A107" s="1">
        <f>NORMINV(RAND(),$B$1,$D$1)</f>
        <v>99.96287698410188</v>
      </c>
      <c r="B107" s="1">
        <f>NORMINV(RAND(),$B$1,$D$1)</f>
        <v>99.93754801123461</v>
      </c>
      <c r="C107" s="1">
        <f>NORMINV(RAND(),$B$1,$D$1)</f>
        <v>99.92528772219109</v>
      </c>
      <c r="D107" s="1">
        <f>NORMINV(RAND(),$B$1,$D$1)</f>
        <v>99.90868204365327</v>
      </c>
      <c r="E107" s="1">
        <f>NORMINV(RAND(),$B$1,$D$1)</f>
        <v>100.00609505643821</v>
      </c>
      <c r="F107" s="1">
        <f>NORMINV(RAND(),$B$1,$D$1)</f>
        <v>100.05995095954646</v>
      </c>
      <c r="G107" s="1">
        <f>NORMINV(RAND(),$B$1,$D$1)</f>
        <v>99.98095286527688</v>
      </c>
      <c r="H107" s="1">
        <f>NORMINV(RAND(),$B$1,$D$1)</f>
        <v>100.04481006221054</v>
      </c>
      <c r="I107" s="1">
        <f>NORMINV(RAND(),$B$1,$D$1)</f>
        <v>99.99599415111363</v>
      </c>
      <c r="J107" s="1">
        <f>AVERAGE(A107:I107)</f>
        <v>99.98024420619629</v>
      </c>
      <c r="K107" s="1">
        <f>$J107-$I$1*$D$1/SQRT($F$1)</f>
        <v>99.94757813978728</v>
      </c>
      <c r="L107" s="1">
        <f>$J107+$I$1*$D$1/SQRT($F$1)</f>
        <v>100.0129102726053</v>
      </c>
      <c r="M107" s="1">
        <f>IF(AND(K107&lt;$B$1,L107&gt;$B$1),1,0)</f>
        <v>1</v>
      </c>
    </row>
    <row r="108" spans="1:13" ht="12.75">
      <c r="A108" s="1">
        <f>NORMINV(RAND(),$B$1,$D$1)</f>
        <v>100.08519376851916</v>
      </c>
      <c r="B108" s="1">
        <f>NORMINV(RAND(),$B$1,$D$1)</f>
        <v>99.9679540455731</v>
      </c>
      <c r="C108" s="1">
        <f>NORMINV(RAND(),$B$1,$D$1)</f>
        <v>99.94100130824029</v>
      </c>
      <c r="D108" s="1">
        <f>NORMINV(RAND(),$B$1,$D$1)</f>
        <v>100.01811231494997</v>
      </c>
      <c r="E108" s="1">
        <f>NORMINV(RAND(),$B$1,$D$1)</f>
        <v>100.04196381243626</v>
      </c>
      <c r="F108" s="1">
        <f>NORMINV(RAND(),$B$1,$D$1)</f>
        <v>99.9943882278921</v>
      </c>
      <c r="G108" s="1">
        <f>NORMINV(RAND(),$B$1,$D$1)</f>
        <v>100.09576381072799</v>
      </c>
      <c r="H108" s="1">
        <f>NORMINV(RAND(),$B$1,$D$1)</f>
        <v>99.94064977935632</v>
      </c>
      <c r="I108" s="1">
        <f>NORMINV(RAND(),$B$1,$D$1)</f>
        <v>100.0155179446242</v>
      </c>
      <c r="J108" s="1">
        <f>AVERAGE(A108:I108)</f>
        <v>100.01117166803549</v>
      </c>
      <c r="K108" s="1">
        <f>$J108-$I$1*$D$1/SQRT($F$1)</f>
        <v>99.97850560162648</v>
      </c>
      <c r="L108" s="1">
        <f>$J108+$I$1*$D$1/SQRT($F$1)</f>
        <v>100.0438377344445</v>
      </c>
      <c r="M108" s="1">
        <f>IF(AND(K108&lt;$B$1,L108&gt;$B$1),1,0)</f>
        <v>1</v>
      </c>
    </row>
    <row r="109" spans="1:13" ht="12.75">
      <c r="A109" s="1">
        <f>NORMINV(RAND(),$B$1,$D$1)</f>
        <v>99.98238094279532</v>
      </c>
      <c r="B109" s="1">
        <f>NORMINV(RAND(),$B$1,$D$1)</f>
        <v>99.99528658095771</v>
      </c>
      <c r="C109" s="1">
        <f>NORMINV(RAND(),$B$1,$D$1)</f>
        <v>99.99936522032021</v>
      </c>
      <c r="D109" s="1">
        <f>NORMINV(RAND(),$B$1,$D$1)</f>
        <v>100.00404686687632</v>
      </c>
      <c r="E109" s="1">
        <f>NORMINV(RAND(),$B$1,$D$1)</f>
        <v>100.01525023039524</v>
      </c>
      <c r="F109" s="1">
        <f>NORMINV(RAND(),$B$1,$D$1)</f>
        <v>100.04435752389402</v>
      </c>
      <c r="G109" s="1">
        <f>NORMINV(RAND(),$B$1,$D$1)</f>
        <v>99.97165503442864</v>
      </c>
      <c r="H109" s="1">
        <f>NORMINV(RAND(),$B$1,$D$1)</f>
        <v>99.99606779243754</v>
      </c>
      <c r="I109" s="1">
        <f>NORMINV(RAND(),$B$1,$D$1)</f>
        <v>100.07333274249021</v>
      </c>
      <c r="J109" s="1">
        <f>AVERAGE(A109:I109)</f>
        <v>100.00908254828836</v>
      </c>
      <c r="K109" s="1">
        <f>$J109-$I$1*$D$1/SQRT($F$1)</f>
        <v>99.97641648187935</v>
      </c>
      <c r="L109" s="1">
        <f>$J109+$I$1*$D$1/SQRT($F$1)</f>
        <v>100.04174861469737</v>
      </c>
      <c r="M109" s="1">
        <f>IF(AND(K109&lt;$B$1,L109&gt;$B$1),1,0)</f>
        <v>1</v>
      </c>
    </row>
    <row r="110" spans="1:13" ht="12.75">
      <c r="A110" s="1">
        <f>NORMINV(RAND(),$B$1,$D$1)</f>
        <v>99.9912536097501</v>
      </c>
      <c r="B110" s="1">
        <f>NORMINV(RAND(),$B$1,$D$1)</f>
        <v>100.00562600521982</v>
      </c>
      <c r="C110" s="1">
        <f>NORMINV(RAND(),$B$1,$D$1)</f>
        <v>99.89863457826608</v>
      </c>
      <c r="D110" s="1">
        <f>NORMINV(RAND(),$B$1,$D$1)</f>
        <v>100.00777158996581</v>
      </c>
      <c r="E110" s="1">
        <f>NORMINV(RAND(),$B$1,$D$1)</f>
        <v>99.96674321405645</v>
      </c>
      <c r="F110" s="1">
        <f>NORMINV(RAND(),$B$1,$D$1)</f>
        <v>100.02976099655248</v>
      </c>
      <c r="G110" s="1">
        <f>NORMINV(RAND(),$B$1,$D$1)</f>
        <v>99.98421785890193</v>
      </c>
      <c r="H110" s="1">
        <f>NORMINV(RAND(),$B$1,$D$1)</f>
        <v>100.01226884620984</v>
      </c>
      <c r="I110" s="1">
        <f>NORMINV(RAND(),$B$1,$D$1)</f>
        <v>99.9897698025013</v>
      </c>
      <c r="J110" s="1">
        <f>AVERAGE(A110:I110)</f>
        <v>99.9873385001582</v>
      </c>
      <c r="K110" s="1">
        <f>$J110-$I$1*$D$1/SQRT($F$1)</f>
        <v>99.9546724337492</v>
      </c>
      <c r="L110" s="1">
        <f>$J110+$I$1*$D$1/SQRT($F$1)</f>
        <v>100.02000456656721</v>
      </c>
      <c r="M110" s="1">
        <f>IF(AND(K110&lt;$B$1,L110&gt;$B$1),1,0)</f>
        <v>1</v>
      </c>
    </row>
    <row r="111" spans="1:13" ht="12.75">
      <c r="A111" s="1">
        <f>NORMINV(RAND(),$B$1,$D$1)</f>
        <v>100.04534928681335</v>
      </c>
      <c r="B111" s="1">
        <f>NORMINV(RAND(),$B$1,$D$1)</f>
        <v>99.89877227230724</v>
      </c>
      <c r="C111" s="1">
        <f>NORMINV(RAND(),$B$1,$D$1)</f>
        <v>100.00589052525488</v>
      </c>
      <c r="D111" s="1">
        <f>NORMINV(RAND(),$B$1,$D$1)</f>
        <v>99.97041525904508</v>
      </c>
      <c r="E111" s="1">
        <f>NORMINV(RAND(),$B$1,$D$1)</f>
        <v>100.0057727334951</v>
      </c>
      <c r="F111" s="1">
        <f>NORMINV(RAND(),$B$1,$D$1)</f>
        <v>99.92838073691811</v>
      </c>
      <c r="G111" s="1">
        <f>NORMINV(RAND(),$B$1,$D$1)</f>
        <v>99.96952506695783</v>
      </c>
      <c r="H111" s="1">
        <f>NORMINV(RAND(),$B$1,$D$1)</f>
        <v>99.96000121007872</v>
      </c>
      <c r="I111" s="1">
        <f>NORMINV(RAND(),$B$1,$D$1)</f>
        <v>100.01055284815507</v>
      </c>
      <c r="J111" s="1">
        <f>AVERAGE(A111:I111)</f>
        <v>99.9771844376695</v>
      </c>
      <c r="K111" s="1">
        <f>$J111-$I$1*$D$1/SQRT($F$1)</f>
        <v>99.94451837126049</v>
      </c>
      <c r="L111" s="1">
        <f>$J111+$I$1*$D$1/SQRT($F$1)</f>
        <v>100.0098505040785</v>
      </c>
      <c r="M111" s="1">
        <f>IF(AND(K111&lt;$B$1,L111&gt;$B$1),1,0)</f>
        <v>1</v>
      </c>
    </row>
    <row r="112" spans="1:13" ht="12.75">
      <c r="A112" s="1">
        <f>NORMINV(RAND(),$B$1,$D$1)</f>
        <v>100.00967327138234</v>
      </c>
      <c r="B112" s="1">
        <f>NORMINV(RAND(),$B$1,$D$1)</f>
        <v>100.05408738932337</v>
      </c>
      <c r="C112" s="1">
        <f>NORMINV(RAND(),$B$1,$D$1)</f>
        <v>99.95795254581947</v>
      </c>
      <c r="D112" s="1">
        <f>NORMINV(RAND(),$B$1,$D$1)</f>
        <v>100.02489082418413</v>
      </c>
      <c r="E112" s="1">
        <f>NORMINV(RAND(),$B$1,$D$1)</f>
        <v>100.02680451813946</v>
      </c>
      <c r="F112" s="1">
        <f>NORMINV(RAND(),$B$1,$D$1)</f>
        <v>99.95353599257896</v>
      </c>
      <c r="G112" s="1">
        <f>NORMINV(RAND(),$B$1,$D$1)</f>
        <v>99.98463546928555</v>
      </c>
      <c r="H112" s="1">
        <f>NORMINV(RAND(),$B$1,$D$1)</f>
        <v>99.90731130890228</v>
      </c>
      <c r="I112" s="1">
        <f>NORMINV(RAND(),$B$1,$D$1)</f>
        <v>99.99598126156603</v>
      </c>
      <c r="J112" s="1">
        <f>AVERAGE(A112:I112)</f>
        <v>99.99054139790907</v>
      </c>
      <c r="K112" s="1">
        <f>$J112-$I$1*$D$1/SQRT($F$1)</f>
        <v>99.95787533150006</v>
      </c>
      <c r="L112" s="1">
        <f>$J112+$I$1*$D$1/SQRT($F$1)</f>
        <v>100.02320746431808</v>
      </c>
      <c r="M112" s="1">
        <f>IF(AND(K112&lt;$B$1,L112&gt;$B$1),1,0)</f>
        <v>1</v>
      </c>
    </row>
    <row r="113" spans="1:13" ht="12.75">
      <c r="A113" s="1">
        <f>NORMINV(RAND(),$B$1,$D$1)</f>
        <v>100.03884017619177</v>
      </c>
      <c r="B113" s="1">
        <f>NORMINV(RAND(),$B$1,$D$1)</f>
        <v>100.01361598057966</v>
      </c>
      <c r="C113" s="1">
        <f>NORMINV(RAND(),$B$1,$D$1)</f>
        <v>100.07034419994588</v>
      </c>
      <c r="D113" s="1">
        <f>NORMINV(RAND(),$B$1,$D$1)</f>
        <v>99.93529440690227</v>
      </c>
      <c r="E113" s="1">
        <f>NORMINV(RAND(),$B$1,$D$1)</f>
        <v>100.00771694563748</v>
      </c>
      <c r="F113" s="1">
        <f>NORMINV(RAND(),$B$1,$D$1)</f>
        <v>100.05162727059964</v>
      </c>
      <c r="G113" s="1">
        <f>NORMINV(RAND(),$B$1,$D$1)</f>
        <v>99.9251207493022</v>
      </c>
      <c r="H113" s="1">
        <f>NORMINV(RAND(),$B$1,$D$1)</f>
        <v>99.95514484230107</v>
      </c>
      <c r="I113" s="1">
        <f>NORMINV(RAND(),$B$1,$D$1)</f>
        <v>99.9849490702701</v>
      </c>
      <c r="J113" s="1">
        <f>AVERAGE(A113:I113)</f>
        <v>99.9980726268589</v>
      </c>
      <c r="K113" s="1">
        <f>$J113-$I$1*$D$1/SQRT($F$1)</f>
        <v>99.96540656044989</v>
      </c>
      <c r="L113" s="1">
        <f>$J113+$I$1*$D$1/SQRT($F$1)</f>
        <v>100.0307386932679</v>
      </c>
      <c r="M113" s="1">
        <f>IF(AND(K113&lt;$B$1,L113&gt;$B$1),1,0)</f>
        <v>1</v>
      </c>
    </row>
    <row r="114" spans="1:13" ht="12.75">
      <c r="A114" s="1">
        <f>NORMINV(RAND(),$B$1,$D$1)</f>
        <v>99.93476998664237</v>
      </c>
      <c r="B114" s="1">
        <f>NORMINV(RAND(),$B$1,$D$1)</f>
        <v>99.95958256158023</v>
      </c>
      <c r="C114" s="1">
        <f>NORMINV(RAND(),$B$1,$D$1)</f>
        <v>99.9821082613534</v>
      </c>
      <c r="D114" s="1">
        <f>NORMINV(RAND(),$B$1,$D$1)</f>
        <v>100.00444193924557</v>
      </c>
      <c r="E114" s="1">
        <f>NORMINV(RAND(),$B$1,$D$1)</f>
        <v>100.03418433354537</v>
      </c>
      <c r="F114" s="1">
        <f>NORMINV(RAND(),$B$1,$D$1)</f>
        <v>100.05705400906743</v>
      </c>
      <c r="G114" s="1">
        <f>NORMINV(RAND(),$B$1,$D$1)</f>
        <v>100.00632608851878</v>
      </c>
      <c r="H114" s="1">
        <f>NORMINV(RAND(),$B$1,$D$1)</f>
        <v>100.04995719317716</v>
      </c>
      <c r="I114" s="1">
        <f>NORMINV(RAND(),$B$1,$D$1)</f>
        <v>100.10767947309732</v>
      </c>
      <c r="J114" s="1">
        <f>AVERAGE(A114:I114)</f>
        <v>100.01512264958085</v>
      </c>
      <c r="K114" s="1">
        <f>$J114-$I$1*$D$1/SQRT($F$1)</f>
        <v>99.98245658317184</v>
      </c>
      <c r="L114" s="1">
        <f>$J114+$I$1*$D$1/SQRT($F$1)</f>
        <v>100.04778871598985</v>
      </c>
      <c r="M114" s="1">
        <f>IF(AND(K114&lt;$B$1,L114&gt;$B$1),1,0)</f>
        <v>1</v>
      </c>
    </row>
    <row r="115" spans="1:13" ht="12.75">
      <c r="A115" s="1">
        <f>NORMINV(RAND(),$B$1,$D$1)</f>
        <v>100.05236570100166</v>
      </c>
      <c r="B115" s="1">
        <f>NORMINV(RAND(),$B$1,$D$1)</f>
        <v>100.09133976270533</v>
      </c>
      <c r="C115" s="1">
        <f>NORMINV(RAND(),$B$1,$D$1)</f>
        <v>100.01515571270532</v>
      </c>
      <c r="D115" s="1">
        <f>NORMINV(RAND(),$B$1,$D$1)</f>
        <v>99.97447577229816</v>
      </c>
      <c r="E115" s="1">
        <f>NORMINV(RAND(),$B$1,$D$1)</f>
        <v>100.01227255793366</v>
      </c>
      <c r="F115" s="1">
        <f>NORMINV(RAND(),$B$1,$D$1)</f>
        <v>100.11070442035232</v>
      </c>
      <c r="G115" s="1">
        <f>NORMINV(RAND(),$B$1,$D$1)</f>
        <v>99.9532195466812</v>
      </c>
      <c r="H115" s="1">
        <f>NORMINV(RAND(),$B$1,$D$1)</f>
        <v>100.11365593624019</v>
      </c>
      <c r="I115" s="1">
        <f>NORMINV(RAND(),$B$1,$D$1)</f>
        <v>99.97184856118504</v>
      </c>
      <c r="J115" s="1">
        <f>AVERAGE(A115:I115)</f>
        <v>100.0327819967892</v>
      </c>
      <c r="K115" s="1">
        <f>$J115-$I$1*$D$1/SQRT($F$1)</f>
        <v>100.00011593038019</v>
      </c>
      <c r="L115" s="1">
        <f>$J115+$I$1*$D$1/SQRT($F$1)</f>
        <v>100.0654480631982</v>
      </c>
      <c r="M115" s="1">
        <f>IF(AND(K115&lt;$B$1,L115&gt;$B$1),1,0)</f>
        <v>0</v>
      </c>
    </row>
    <row r="116" spans="1:13" ht="12.75">
      <c r="A116" s="1">
        <f>NORMINV(RAND(),$B$1,$D$1)</f>
        <v>100.02239912466601</v>
      </c>
      <c r="B116" s="1">
        <f>NORMINV(RAND(),$B$1,$D$1)</f>
        <v>100.00662850598847</v>
      </c>
      <c r="C116" s="1">
        <f>NORMINV(RAND(),$B$1,$D$1)</f>
        <v>99.93485348427153</v>
      </c>
      <c r="D116" s="1">
        <f>NORMINV(RAND(),$B$1,$D$1)</f>
        <v>100.07875960829546</v>
      </c>
      <c r="E116" s="1">
        <f>NORMINV(RAND(),$B$1,$D$1)</f>
        <v>100.02996753097865</v>
      </c>
      <c r="F116" s="1">
        <f>NORMINV(RAND(),$B$1,$D$1)</f>
        <v>99.9499149250319</v>
      </c>
      <c r="G116" s="1">
        <f>NORMINV(RAND(),$B$1,$D$1)</f>
        <v>99.99109051421458</v>
      </c>
      <c r="H116" s="1">
        <f>NORMINV(RAND(),$B$1,$D$1)</f>
        <v>99.9574934340699</v>
      </c>
      <c r="I116" s="1">
        <f>NORMINV(RAND(),$B$1,$D$1)</f>
        <v>99.98001724154973</v>
      </c>
      <c r="J116" s="1">
        <f>AVERAGE(A116:I116)</f>
        <v>99.9945693743407</v>
      </c>
      <c r="K116" s="1">
        <f>$J116-$I$1*$D$1/SQRT($F$1)</f>
        <v>99.96190330793169</v>
      </c>
      <c r="L116" s="1">
        <f>$J116+$I$1*$D$1/SQRT($F$1)</f>
        <v>100.0272354407497</v>
      </c>
      <c r="M116" s="1">
        <f>IF(AND(K116&lt;$B$1,L116&gt;$B$1),1,0)</f>
        <v>1</v>
      </c>
    </row>
    <row r="117" spans="1:13" ht="12.75">
      <c r="A117" s="1">
        <f>NORMINV(RAND(),$B$1,$D$1)</f>
        <v>100.04890836431942</v>
      </c>
      <c r="B117" s="1">
        <f>NORMINV(RAND(),$B$1,$D$1)</f>
        <v>99.99836398607223</v>
      </c>
      <c r="C117" s="1">
        <f>NORMINV(RAND(),$B$1,$D$1)</f>
        <v>100.04482139699849</v>
      </c>
      <c r="D117" s="1">
        <f>NORMINV(RAND(),$B$1,$D$1)</f>
        <v>100.00010883833868</v>
      </c>
      <c r="E117" s="1">
        <f>NORMINV(RAND(),$B$1,$D$1)</f>
        <v>100.02302232541116</v>
      </c>
      <c r="F117" s="1">
        <f>NORMINV(RAND(),$B$1,$D$1)</f>
        <v>100.02196339708537</v>
      </c>
      <c r="G117" s="1">
        <f>NORMINV(RAND(),$B$1,$D$1)</f>
        <v>100.03513993189188</v>
      </c>
      <c r="H117" s="1">
        <f>NORMINV(RAND(),$B$1,$D$1)</f>
        <v>100.02665635218317</v>
      </c>
      <c r="I117" s="1">
        <f>NORMINV(RAND(),$B$1,$D$1)</f>
        <v>100.0148436596653</v>
      </c>
      <c r="J117" s="1">
        <f>AVERAGE(A117:I117)</f>
        <v>100.02375869466285</v>
      </c>
      <c r="K117" s="1">
        <f>$J117-$I$1*$D$1/SQRT($F$1)</f>
        <v>99.99109262825384</v>
      </c>
      <c r="L117" s="1">
        <f>$J117+$I$1*$D$1/SQRT($F$1)</f>
        <v>100.05642476107185</v>
      </c>
      <c r="M117" s="1">
        <f>IF(AND(K117&lt;$B$1,L117&gt;$B$1),1,0)</f>
        <v>1</v>
      </c>
    </row>
    <row r="118" spans="1:13" ht="12.75">
      <c r="A118" s="1">
        <f>NORMINV(RAND(),$B$1,$D$1)</f>
        <v>100.05419060806248</v>
      </c>
      <c r="B118" s="1">
        <f>NORMINV(RAND(),$B$1,$D$1)</f>
        <v>99.98711344582962</v>
      </c>
      <c r="C118" s="1">
        <f>NORMINV(RAND(),$B$1,$D$1)</f>
        <v>99.98121984862088</v>
      </c>
      <c r="D118" s="1">
        <f>NORMINV(RAND(),$B$1,$D$1)</f>
        <v>99.969206288774</v>
      </c>
      <c r="E118" s="1">
        <f>NORMINV(RAND(),$B$1,$D$1)</f>
        <v>99.97261984716053</v>
      </c>
      <c r="F118" s="1">
        <f>NORMINV(RAND(),$B$1,$D$1)</f>
        <v>100.01431417333694</v>
      </c>
      <c r="G118" s="1">
        <f>NORMINV(RAND(),$B$1,$D$1)</f>
        <v>99.94207292594037</v>
      </c>
      <c r="H118" s="1">
        <f>NORMINV(RAND(),$B$1,$D$1)</f>
        <v>100.05579281314225</v>
      </c>
      <c r="I118" s="1">
        <f>NORMINV(RAND(),$B$1,$D$1)</f>
        <v>100.01106965365105</v>
      </c>
      <c r="J118" s="1">
        <f>AVERAGE(A118:I118)</f>
        <v>99.99862217827979</v>
      </c>
      <c r="K118" s="1">
        <f>$J118-$I$1*$D$1/SQRT($F$1)</f>
        <v>99.96595611187078</v>
      </c>
      <c r="L118" s="1">
        <f>$J118+$I$1*$D$1/SQRT($F$1)</f>
        <v>100.0312882446888</v>
      </c>
      <c r="M118" s="1">
        <f>IF(AND(K118&lt;$B$1,L118&gt;$B$1),1,0)</f>
        <v>1</v>
      </c>
    </row>
    <row r="119" spans="1:13" ht="12.75">
      <c r="A119" s="1">
        <f>NORMINV(RAND(),$B$1,$D$1)</f>
        <v>100.0528639448568</v>
      </c>
      <c r="B119" s="1">
        <f>NORMINV(RAND(),$B$1,$D$1)</f>
        <v>100.01866526052234</v>
      </c>
      <c r="C119" s="1">
        <f>NORMINV(RAND(),$B$1,$D$1)</f>
        <v>99.99495118236321</v>
      </c>
      <c r="D119" s="1">
        <f>NORMINV(RAND(),$B$1,$D$1)</f>
        <v>99.92566359271078</v>
      </c>
      <c r="E119" s="1">
        <f>NORMINV(RAND(),$B$1,$D$1)</f>
        <v>100.05807726057769</v>
      </c>
      <c r="F119" s="1">
        <f>NORMINV(RAND(),$B$1,$D$1)</f>
        <v>99.94248336662157</v>
      </c>
      <c r="G119" s="1">
        <f>NORMINV(RAND(),$B$1,$D$1)</f>
        <v>100.03527616980543</v>
      </c>
      <c r="H119" s="1">
        <f>NORMINV(RAND(),$B$1,$D$1)</f>
        <v>99.94007251558727</v>
      </c>
      <c r="I119" s="1">
        <f>NORMINV(RAND(),$B$1,$D$1)</f>
        <v>100.01468667389658</v>
      </c>
      <c r="J119" s="1">
        <f>AVERAGE(A119:I119)</f>
        <v>99.99808221854907</v>
      </c>
      <c r="K119" s="1">
        <f>$J119-$I$1*$D$1/SQRT($F$1)</f>
        <v>99.96541615214007</v>
      </c>
      <c r="L119" s="1">
        <f>$J119+$I$1*$D$1/SQRT($F$1)</f>
        <v>100.03074828495808</v>
      </c>
      <c r="M119" s="1">
        <f>IF(AND(K119&lt;$B$1,L119&gt;$B$1),1,0)</f>
        <v>1</v>
      </c>
    </row>
    <row r="120" spans="1:13" ht="12.75">
      <c r="A120" s="1">
        <f>NORMINV(RAND(),$B$1,$D$1)</f>
        <v>100.00799541566407</v>
      </c>
      <c r="B120" s="1">
        <f>NORMINV(RAND(),$B$1,$D$1)</f>
        <v>99.95730953461941</v>
      </c>
      <c r="C120" s="1">
        <f>NORMINV(RAND(),$B$1,$D$1)</f>
        <v>99.96553886734472</v>
      </c>
      <c r="D120" s="1">
        <f>NORMINV(RAND(),$B$1,$D$1)</f>
        <v>100.07042045582607</v>
      </c>
      <c r="E120" s="1">
        <f>NORMINV(RAND(),$B$1,$D$1)</f>
        <v>99.96031784350394</v>
      </c>
      <c r="F120" s="1">
        <f>NORMINV(RAND(),$B$1,$D$1)</f>
        <v>100.03734191672235</v>
      </c>
      <c r="G120" s="1">
        <f>NORMINV(RAND(),$B$1,$D$1)</f>
        <v>100.04856360103611</v>
      </c>
      <c r="H120" s="1">
        <f>NORMINV(RAND(),$B$1,$D$1)</f>
        <v>100.0068595435667</v>
      </c>
      <c r="I120" s="1">
        <f>NORMINV(RAND(),$B$1,$D$1)</f>
        <v>99.91921525395456</v>
      </c>
      <c r="J120" s="1">
        <f>AVERAGE(A120:I120)</f>
        <v>99.99706249247089</v>
      </c>
      <c r="K120" s="1">
        <f>$J120-$I$1*$D$1/SQRT($F$1)</f>
        <v>99.96439642606188</v>
      </c>
      <c r="L120" s="1">
        <f>$J120+$I$1*$D$1/SQRT($F$1)</f>
        <v>100.0297285588799</v>
      </c>
      <c r="M120" s="1">
        <f>IF(AND(K120&lt;$B$1,L120&gt;$B$1),1,0)</f>
        <v>1</v>
      </c>
    </row>
    <row r="121" spans="1:13" ht="12.75">
      <c r="A121" s="1">
        <f>NORMINV(RAND(),$B$1,$D$1)</f>
        <v>99.96702040214113</v>
      </c>
      <c r="B121" s="1">
        <f>NORMINV(RAND(),$B$1,$D$1)</f>
        <v>99.92321664216274</v>
      </c>
      <c r="C121" s="1">
        <f>NORMINV(RAND(),$B$1,$D$1)</f>
        <v>100.0104790248329</v>
      </c>
      <c r="D121" s="1">
        <f>NORMINV(RAND(),$B$1,$D$1)</f>
        <v>100.01109611021116</v>
      </c>
      <c r="E121" s="1">
        <f>NORMINV(RAND(),$B$1,$D$1)</f>
        <v>99.93056648643079</v>
      </c>
      <c r="F121" s="1">
        <f>NORMINV(RAND(),$B$1,$D$1)</f>
        <v>100.06268286433895</v>
      </c>
      <c r="G121" s="1">
        <f>NORMINV(RAND(),$B$1,$D$1)</f>
        <v>99.97441718274185</v>
      </c>
      <c r="H121" s="1">
        <f>NORMINV(RAND(),$B$1,$D$1)</f>
        <v>99.98015608592259</v>
      </c>
      <c r="I121" s="1">
        <f>NORMINV(RAND(),$B$1,$D$1)</f>
        <v>99.99614180352312</v>
      </c>
      <c r="J121" s="1">
        <f>AVERAGE(A121:I121)</f>
        <v>99.98397517803392</v>
      </c>
      <c r="K121" s="1">
        <f>$J121-$I$1*$D$1/SQRT($F$1)</f>
        <v>99.95130911162491</v>
      </c>
      <c r="L121" s="1">
        <f>$J121+$I$1*$D$1/SQRT($F$1)</f>
        <v>100.01664124444292</v>
      </c>
      <c r="M121" s="1">
        <f>IF(AND(K121&lt;$B$1,L121&gt;$B$1),1,0)</f>
        <v>1</v>
      </c>
    </row>
    <row r="122" spans="1:13" ht="12.75">
      <c r="A122" s="1">
        <f>NORMINV(RAND(),$B$1,$D$1)</f>
        <v>99.97308863777306</v>
      </c>
      <c r="B122" s="1">
        <f>NORMINV(RAND(),$B$1,$D$1)</f>
        <v>100.0361705069366</v>
      </c>
      <c r="C122" s="1">
        <f>NORMINV(RAND(),$B$1,$D$1)</f>
        <v>100.03124268548216</v>
      </c>
      <c r="D122" s="1">
        <f>NORMINV(RAND(),$B$1,$D$1)</f>
        <v>99.92421492587249</v>
      </c>
      <c r="E122" s="1">
        <f>NORMINV(RAND(),$B$1,$D$1)</f>
        <v>100.0175711768375</v>
      </c>
      <c r="F122" s="1">
        <f>NORMINV(RAND(),$B$1,$D$1)</f>
        <v>100.04931572397582</v>
      </c>
      <c r="G122" s="1">
        <f>NORMINV(RAND(),$B$1,$D$1)</f>
        <v>99.93525222917367</v>
      </c>
      <c r="H122" s="1">
        <f>NORMINV(RAND(),$B$1,$D$1)</f>
        <v>100.0319463084865</v>
      </c>
      <c r="I122" s="1">
        <f>NORMINV(RAND(),$B$1,$D$1)</f>
        <v>99.97760259368235</v>
      </c>
      <c r="J122" s="1">
        <f>AVERAGE(A122:I122)</f>
        <v>99.99737830980224</v>
      </c>
      <c r="K122" s="1">
        <f>$J122-$I$1*$D$1/SQRT($F$1)</f>
        <v>99.96471224339324</v>
      </c>
      <c r="L122" s="1">
        <f>$J122+$I$1*$D$1/SQRT($F$1)</f>
        <v>100.03004437621125</v>
      </c>
      <c r="M122" s="1">
        <f>IF(AND(K122&lt;$B$1,L122&gt;$B$1),1,0)</f>
        <v>1</v>
      </c>
    </row>
    <row r="123" spans="1:13" ht="12.75">
      <c r="A123" s="1">
        <f>NORMINV(RAND(),$B$1,$D$1)</f>
        <v>99.97921969107938</v>
      </c>
      <c r="B123" s="1">
        <f>NORMINV(RAND(),$B$1,$D$1)</f>
        <v>99.92907189125158</v>
      </c>
      <c r="C123" s="1">
        <f>NORMINV(RAND(),$B$1,$D$1)</f>
        <v>100.02399215479547</v>
      </c>
      <c r="D123" s="1">
        <f>NORMINV(RAND(),$B$1,$D$1)</f>
        <v>99.97752327143245</v>
      </c>
      <c r="E123" s="1">
        <f>NORMINV(RAND(),$B$1,$D$1)</f>
        <v>99.96791436705887</v>
      </c>
      <c r="F123" s="1">
        <f>NORMINV(RAND(),$B$1,$D$1)</f>
        <v>99.94406396027553</v>
      </c>
      <c r="G123" s="1">
        <f>NORMINV(RAND(),$B$1,$D$1)</f>
        <v>100.11533887411284</v>
      </c>
      <c r="H123" s="1">
        <f>NORMINV(RAND(),$B$1,$D$1)</f>
        <v>99.9146085325893</v>
      </c>
      <c r="I123" s="1">
        <f>NORMINV(RAND(),$B$1,$D$1)</f>
        <v>99.89374700546398</v>
      </c>
      <c r="J123" s="1">
        <f>AVERAGE(A123:I123)</f>
        <v>99.9717199720066</v>
      </c>
      <c r="K123" s="1">
        <f>$J123-$I$1*$D$1/SQRT($F$1)</f>
        <v>99.93905390559759</v>
      </c>
      <c r="L123" s="1">
        <f>$J123+$I$1*$D$1/SQRT($F$1)</f>
        <v>100.0043860384156</v>
      </c>
      <c r="M123" s="1">
        <f>IF(AND(K123&lt;$B$1,L123&gt;$B$1),1,0)</f>
        <v>1</v>
      </c>
    </row>
    <row r="124" spans="1:13" ht="12.75">
      <c r="A124" s="1">
        <f>NORMINV(RAND(),$B$1,$D$1)</f>
        <v>99.90384383822354</v>
      </c>
      <c r="B124" s="1">
        <f>NORMINV(RAND(),$B$1,$D$1)</f>
        <v>100.02415738505417</v>
      </c>
      <c r="C124" s="1">
        <f>NORMINV(RAND(),$B$1,$D$1)</f>
        <v>99.95814420988556</v>
      </c>
      <c r="D124" s="1">
        <f>NORMINV(RAND(),$B$1,$D$1)</f>
        <v>100.05948237478236</v>
      </c>
      <c r="E124" s="1">
        <f>NORMINV(RAND(),$B$1,$D$1)</f>
        <v>99.99804916972386</v>
      </c>
      <c r="F124" s="1">
        <f>NORMINV(RAND(),$B$1,$D$1)</f>
        <v>99.95619598698077</v>
      </c>
      <c r="G124" s="1">
        <f>NORMINV(RAND(),$B$1,$D$1)</f>
        <v>100.01239207698403</v>
      </c>
      <c r="H124" s="1">
        <f>NORMINV(RAND(),$B$1,$D$1)</f>
        <v>100.01392173824055</v>
      </c>
      <c r="I124" s="1">
        <f>NORMINV(RAND(),$B$1,$D$1)</f>
        <v>100.02539715014211</v>
      </c>
      <c r="J124" s="1">
        <f>AVERAGE(A124:I124)</f>
        <v>99.99462043666854</v>
      </c>
      <c r="K124" s="1">
        <f>$J124-$I$1*$D$1/SQRT($F$1)</f>
        <v>99.96195437025953</v>
      </c>
      <c r="L124" s="1">
        <f>$J124+$I$1*$D$1/SQRT($F$1)</f>
        <v>100.02728650307755</v>
      </c>
      <c r="M124" s="1">
        <f>IF(AND(K124&lt;$B$1,L124&gt;$B$1),1,0)</f>
        <v>1</v>
      </c>
    </row>
    <row r="125" spans="1:13" ht="12.75">
      <c r="A125" s="1">
        <f>NORMINV(RAND(),$B$1,$D$1)</f>
        <v>100.01486320079769</v>
      </c>
      <c r="B125" s="1">
        <f>NORMINV(RAND(),$B$1,$D$1)</f>
        <v>100.0391924906762</v>
      </c>
      <c r="C125" s="1">
        <f>NORMINV(RAND(),$B$1,$D$1)</f>
        <v>100.0055482193413</v>
      </c>
      <c r="D125" s="1">
        <f>NORMINV(RAND(),$B$1,$D$1)</f>
        <v>99.96578310498266</v>
      </c>
      <c r="E125" s="1">
        <f>NORMINV(RAND(),$B$1,$D$1)</f>
        <v>100.04566816131562</v>
      </c>
      <c r="F125" s="1">
        <f>NORMINV(RAND(),$B$1,$D$1)</f>
        <v>100.09502395814248</v>
      </c>
      <c r="G125" s="1">
        <f>NORMINV(RAND(),$B$1,$D$1)</f>
        <v>100.04437894258048</v>
      </c>
      <c r="H125" s="1">
        <f>NORMINV(RAND(),$B$1,$D$1)</f>
        <v>100.02870076624164</v>
      </c>
      <c r="I125" s="1">
        <f>NORMINV(RAND(),$B$1,$D$1)</f>
        <v>99.92544223476416</v>
      </c>
      <c r="J125" s="1">
        <f>AVERAGE(A125:I125)</f>
        <v>100.01828900876025</v>
      </c>
      <c r="K125" s="1">
        <f>$J125-$I$1*$D$1/SQRT($F$1)</f>
        <v>99.98562294235124</v>
      </c>
      <c r="L125" s="1">
        <f>$J125+$I$1*$D$1/SQRT($F$1)</f>
        <v>100.05095507516926</v>
      </c>
      <c r="M125" s="1">
        <f>IF(AND(K125&lt;$B$1,L125&gt;$B$1),1,0)</f>
        <v>1</v>
      </c>
    </row>
    <row r="126" spans="1:13" ht="12.75">
      <c r="A126" s="1">
        <f>NORMINV(RAND(),$B$1,$D$1)</f>
        <v>100.09948122387534</v>
      </c>
      <c r="B126" s="1">
        <f>NORMINV(RAND(),$B$1,$D$1)</f>
        <v>99.9918457644278</v>
      </c>
      <c r="C126" s="1">
        <f>NORMINV(RAND(),$B$1,$D$1)</f>
        <v>99.98454359248332</v>
      </c>
      <c r="D126" s="1">
        <f>NORMINV(RAND(),$B$1,$D$1)</f>
        <v>99.96006672144001</v>
      </c>
      <c r="E126" s="1">
        <f>NORMINV(RAND(),$B$1,$D$1)</f>
        <v>99.93192900928831</v>
      </c>
      <c r="F126" s="1">
        <f>NORMINV(RAND(),$B$1,$D$1)</f>
        <v>100.04521215597926</v>
      </c>
      <c r="G126" s="1">
        <f>NORMINV(RAND(),$B$1,$D$1)</f>
        <v>100.00041225718942</v>
      </c>
      <c r="H126" s="1">
        <f>NORMINV(RAND(),$B$1,$D$1)</f>
        <v>99.99701288352202</v>
      </c>
      <c r="I126" s="1">
        <f>NORMINV(RAND(),$B$1,$D$1)</f>
        <v>99.96202554505167</v>
      </c>
      <c r="J126" s="1">
        <f>AVERAGE(A126:I126)</f>
        <v>99.99694768369524</v>
      </c>
      <c r="K126" s="1">
        <f>$J126-$I$1*$D$1/SQRT($F$1)</f>
        <v>99.96428161728623</v>
      </c>
      <c r="L126" s="1">
        <f>$J126+$I$1*$D$1/SQRT($F$1)</f>
        <v>100.02961375010425</v>
      </c>
      <c r="M126" s="1">
        <f>IF(AND(K126&lt;$B$1,L126&gt;$B$1),1,0)</f>
        <v>1</v>
      </c>
    </row>
    <row r="127" spans="1:13" ht="12.75">
      <c r="A127" s="1">
        <f>NORMINV(RAND(),$B$1,$D$1)</f>
        <v>100.05543823252344</v>
      </c>
      <c r="B127" s="1">
        <f>NORMINV(RAND(),$B$1,$D$1)</f>
        <v>99.98942464463022</v>
      </c>
      <c r="C127" s="1">
        <f>NORMINV(RAND(),$B$1,$D$1)</f>
        <v>99.99937205432282</v>
      </c>
      <c r="D127" s="1">
        <f>NORMINV(RAND(),$B$1,$D$1)</f>
        <v>100.02484826037177</v>
      </c>
      <c r="E127" s="1">
        <f>NORMINV(RAND(),$B$1,$D$1)</f>
        <v>100.06187953087814</v>
      </c>
      <c r="F127" s="1">
        <f>NORMINV(RAND(),$B$1,$D$1)</f>
        <v>99.93620976005236</v>
      </c>
      <c r="G127" s="1">
        <f>NORMINV(RAND(),$B$1,$D$1)</f>
        <v>100.00328300566761</v>
      </c>
      <c r="H127" s="1">
        <f>NORMINV(RAND(),$B$1,$D$1)</f>
        <v>100.00673425563251</v>
      </c>
      <c r="I127" s="1">
        <f>NORMINV(RAND(),$B$1,$D$1)</f>
        <v>100.07306312073247</v>
      </c>
      <c r="J127" s="1">
        <f>AVERAGE(A127:I127)</f>
        <v>100.01669476275681</v>
      </c>
      <c r="K127" s="1">
        <f>$J127-$I$1*$D$1/SQRT($F$1)</f>
        <v>99.9840286963478</v>
      </c>
      <c r="L127" s="1">
        <f>$J127+$I$1*$D$1/SQRT($F$1)</f>
        <v>100.04936082916582</v>
      </c>
      <c r="M127" s="1">
        <f>IF(AND(K127&lt;$B$1,L127&gt;$B$1),1,0)</f>
        <v>1</v>
      </c>
    </row>
    <row r="128" spans="1:13" ht="12.75">
      <c r="A128" s="1">
        <f>NORMINV(RAND(),$B$1,$D$1)</f>
        <v>100.02602076302398</v>
      </c>
      <c r="B128" s="1">
        <f>NORMINV(RAND(),$B$1,$D$1)</f>
        <v>100.08180744438846</v>
      </c>
      <c r="C128" s="1">
        <f>NORMINV(RAND(),$B$1,$D$1)</f>
        <v>99.96674100842125</v>
      </c>
      <c r="D128" s="1">
        <f>NORMINV(RAND(),$B$1,$D$1)</f>
        <v>100.021859898661</v>
      </c>
      <c r="E128" s="1">
        <f>NORMINV(RAND(),$B$1,$D$1)</f>
        <v>100.00639506739915</v>
      </c>
      <c r="F128" s="1">
        <f>NORMINV(RAND(),$B$1,$D$1)</f>
        <v>99.98651751839104</v>
      </c>
      <c r="G128" s="1">
        <f>NORMINV(RAND(),$B$1,$D$1)</f>
        <v>100.02436768485758</v>
      </c>
      <c r="H128" s="1">
        <f>NORMINV(RAND(),$B$1,$D$1)</f>
        <v>100.03749772263734</v>
      </c>
      <c r="I128" s="1">
        <f>NORMINV(RAND(),$B$1,$D$1)</f>
        <v>100.0363785422731</v>
      </c>
      <c r="J128" s="1">
        <f>AVERAGE(A128:I128)</f>
        <v>100.02084285000588</v>
      </c>
      <c r="K128" s="1">
        <f>$J128-$I$1*$D$1/SQRT($F$1)</f>
        <v>99.98817678359687</v>
      </c>
      <c r="L128" s="1">
        <f>$J128+$I$1*$D$1/SQRT($F$1)</f>
        <v>100.05350891641488</v>
      </c>
      <c r="M128" s="1">
        <f>IF(AND(K128&lt;$B$1,L128&gt;$B$1),1,0)</f>
        <v>1</v>
      </c>
    </row>
    <row r="129" spans="1:13" ht="12.75">
      <c r="A129" s="1">
        <f>NORMINV(RAND(),$B$1,$D$1)</f>
        <v>99.93438818068347</v>
      </c>
      <c r="B129" s="1">
        <f>NORMINV(RAND(),$B$1,$D$1)</f>
        <v>99.90161435099253</v>
      </c>
      <c r="C129" s="1">
        <f>NORMINV(RAND(),$B$1,$D$1)</f>
        <v>100.06271895388811</v>
      </c>
      <c r="D129" s="1">
        <f>NORMINV(RAND(),$B$1,$D$1)</f>
        <v>100.01129194686213</v>
      </c>
      <c r="E129" s="1">
        <f>NORMINV(RAND(),$B$1,$D$1)</f>
        <v>100.0286047205691</v>
      </c>
      <c r="F129" s="1">
        <f>NORMINV(RAND(),$B$1,$D$1)</f>
        <v>99.97160228844231</v>
      </c>
      <c r="G129" s="1">
        <f>NORMINV(RAND(),$B$1,$D$1)</f>
        <v>99.93632096157441</v>
      </c>
      <c r="H129" s="1">
        <f>NORMINV(RAND(),$B$1,$D$1)</f>
        <v>99.97268114423397</v>
      </c>
      <c r="I129" s="1">
        <f>NORMINV(RAND(),$B$1,$D$1)</f>
        <v>100.00634485326513</v>
      </c>
      <c r="J129" s="1">
        <f>AVERAGE(A129:I129)</f>
        <v>99.9806186000568</v>
      </c>
      <c r="K129" s="1">
        <f>$J129-$I$1*$D$1/SQRT($F$1)</f>
        <v>99.9479525336478</v>
      </c>
      <c r="L129" s="1">
        <f>$J129+$I$1*$D$1/SQRT($F$1)</f>
        <v>100.01328466646581</v>
      </c>
      <c r="M129" s="1">
        <f>IF(AND(K129&lt;$B$1,L129&gt;$B$1),1,0)</f>
        <v>1</v>
      </c>
    </row>
    <row r="130" spans="1:13" ht="12.75">
      <c r="A130" s="1">
        <f>NORMINV(RAND(),$B$1,$D$1)</f>
        <v>100.05453077400131</v>
      </c>
      <c r="B130" s="1">
        <f>NORMINV(RAND(),$B$1,$D$1)</f>
        <v>99.96477955418005</v>
      </c>
      <c r="C130" s="1">
        <f>NORMINV(RAND(),$B$1,$D$1)</f>
        <v>100.08598333897696</v>
      </c>
      <c r="D130" s="1">
        <f>NORMINV(RAND(),$B$1,$D$1)</f>
        <v>99.9822705365102</v>
      </c>
      <c r="E130" s="1">
        <f>NORMINV(RAND(),$B$1,$D$1)</f>
        <v>99.99719482959489</v>
      </c>
      <c r="F130" s="1">
        <f>NORMINV(RAND(),$B$1,$D$1)</f>
        <v>99.95917526718924</v>
      </c>
      <c r="G130" s="1">
        <f>NORMINV(RAND(),$B$1,$D$1)</f>
        <v>100.06516890792471</v>
      </c>
      <c r="H130" s="1">
        <f>NORMINV(RAND(),$B$1,$D$1)</f>
        <v>100.02176892676343</v>
      </c>
      <c r="I130" s="1">
        <f>NORMINV(RAND(),$B$1,$D$1)</f>
        <v>99.99266234998343</v>
      </c>
      <c r="J130" s="1">
        <f>AVERAGE(A130:I130)</f>
        <v>100.01372605390269</v>
      </c>
      <c r="K130" s="1">
        <f>$J130-$I$1*$D$1/SQRT($F$1)</f>
        <v>99.98105998749368</v>
      </c>
      <c r="L130" s="1">
        <f>$J130+$I$1*$D$1/SQRT($F$1)</f>
        <v>100.0463921203117</v>
      </c>
      <c r="M130" s="1">
        <f>IF(AND(K130&lt;$B$1,L130&gt;$B$1),1,0)</f>
        <v>1</v>
      </c>
    </row>
    <row r="131" spans="1:13" ht="12.75">
      <c r="A131" s="1">
        <f>NORMINV(RAND(),$B$1,$D$1)</f>
        <v>100.05723673959746</v>
      </c>
      <c r="B131" s="1">
        <f>NORMINV(RAND(),$B$1,$D$1)</f>
        <v>100.13581784343641</v>
      </c>
      <c r="C131" s="1">
        <f>NORMINV(RAND(),$B$1,$D$1)</f>
        <v>99.99888012895384</v>
      </c>
      <c r="D131" s="1">
        <f>NORMINV(RAND(),$B$1,$D$1)</f>
        <v>100.07794440263051</v>
      </c>
      <c r="E131" s="1">
        <f>NORMINV(RAND(),$B$1,$D$1)</f>
        <v>99.96944617687593</v>
      </c>
      <c r="F131" s="1">
        <f>NORMINV(RAND(),$B$1,$D$1)</f>
        <v>99.8795066448589</v>
      </c>
      <c r="G131" s="1">
        <f>NORMINV(RAND(),$B$1,$D$1)</f>
        <v>99.99192580505348</v>
      </c>
      <c r="H131" s="1">
        <f>NORMINV(RAND(),$B$1,$D$1)</f>
        <v>100.14940188093183</v>
      </c>
      <c r="I131" s="1">
        <f>NORMINV(RAND(),$B$1,$D$1)</f>
        <v>100.0118901271712</v>
      </c>
      <c r="J131" s="1">
        <f>AVERAGE(A131:I131)</f>
        <v>100.03022774994551</v>
      </c>
      <c r="K131" s="1">
        <f>$J131-$I$1*$D$1/SQRT($F$1)</f>
        <v>99.9975616835365</v>
      </c>
      <c r="L131" s="1">
        <f>$J131+$I$1*$D$1/SQRT($F$1)</f>
        <v>100.06289381635452</v>
      </c>
      <c r="M131" s="1">
        <f>IF(AND(K131&lt;$B$1,L131&gt;$B$1),1,0)</f>
        <v>1</v>
      </c>
    </row>
    <row r="132" spans="1:13" ht="12.75">
      <c r="A132" s="1">
        <f>NORMINV(RAND(),$B$1,$D$1)</f>
        <v>99.98622650055327</v>
      </c>
      <c r="B132" s="1">
        <f>NORMINV(RAND(),$B$1,$D$1)</f>
        <v>99.99953775230833</v>
      </c>
      <c r="C132" s="1">
        <f>NORMINV(RAND(),$B$1,$D$1)</f>
        <v>100.0453893631232</v>
      </c>
      <c r="D132" s="1">
        <f>NORMINV(RAND(),$B$1,$D$1)</f>
        <v>99.94582733240894</v>
      </c>
      <c r="E132" s="1">
        <f>NORMINV(RAND(),$B$1,$D$1)</f>
        <v>100.03146245398997</v>
      </c>
      <c r="F132" s="1">
        <f>NORMINV(RAND(),$B$1,$D$1)</f>
        <v>100.09350362947899</v>
      </c>
      <c r="G132" s="1">
        <f>NORMINV(RAND(),$B$1,$D$1)</f>
        <v>100.03227070841196</v>
      </c>
      <c r="H132" s="1">
        <f>NORMINV(RAND(),$B$1,$D$1)</f>
        <v>100.09714621389867</v>
      </c>
      <c r="I132" s="1">
        <f>NORMINV(RAND(),$B$1,$D$1)</f>
        <v>100.01977040296214</v>
      </c>
      <c r="J132" s="1">
        <f>AVERAGE(A132:I132)</f>
        <v>100.0279038174595</v>
      </c>
      <c r="K132" s="1">
        <f>$J132-$I$1*$D$1/SQRT($F$1)</f>
        <v>99.9952377510505</v>
      </c>
      <c r="L132" s="1">
        <f>$J132+$I$1*$D$1/SQRT($F$1)</f>
        <v>100.06056988386851</v>
      </c>
      <c r="M132" s="1">
        <f>IF(AND(K132&lt;$B$1,L132&gt;$B$1),1,0)</f>
        <v>1</v>
      </c>
    </row>
    <row r="133" spans="1:13" ht="12.75">
      <c r="A133" s="1">
        <f>NORMINV(RAND(),$B$1,$D$1)</f>
        <v>100.04949924456879</v>
      </c>
      <c r="B133" s="1">
        <f>NORMINV(RAND(),$B$1,$D$1)</f>
        <v>100.00349959702494</v>
      </c>
      <c r="C133" s="1">
        <f>NORMINV(RAND(),$B$1,$D$1)</f>
        <v>99.96502167707918</v>
      </c>
      <c r="D133" s="1">
        <f>NORMINV(RAND(),$B$1,$D$1)</f>
        <v>99.89591030119819</v>
      </c>
      <c r="E133" s="1">
        <f>NORMINV(RAND(),$B$1,$D$1)</f>
        <v>100.02983764583564</v>
      </c>
      <c r="F133" s="1">
        <f>NORMINV(RAND(),$B$1,$D$1)</f>
        <v>100.04948064399312</v>
      </c>
      <c r="G133" s="1">
        <f>NORMINV(RAND(),$B$1,$D$1)</f>
        <v>99.98974797332389</v>
      </c>
      <c r="H133" s="1">
        <f>NORMINV(RAND(),$B$1,$D$1)</f>
        <v>100.04538097347708</v>
      </c>
      <c r="I133" s="1">
        <f>NORMINV(RAND(),$B$1,$D$1)</f>
        <v>100.02743765634366</v>
      </c>
      <c r="J133" s="1">
        <f>AVERAGE(A133:I133)</f>
        <v>100.0062017458716</v>
      </c>
      <c r="K133" s="1">
        <f>$J133-$I$1*$D$1/SQRT($F$1)</f>
        <v>99.9735356794626</v>
      </c>
      <c r="L133" s="1">
        <f>$J133+$I$1*$D$1/SQRT($F$1)</f>
        <v>100.03886781228061</v>
      </c>
      <c r="M133" s="1">
        <f>IF(AND(K133&lt;$B$1,L133&gt;$B$1),1,0)</f>
        <v>1</v>
      </c>
    </row>
    <row r="134" spans="1:13" ht="12.75">
      <c r="A134" s="1">
        <f>NORMINV(RAND(),$B$1,$D$1)</f>
        <v>100.10663849290978</v>
      </c>
      <c r="B134" s="1">
        <f>NORMINV(RAND(),$B$1,$D$1)</f>
        <v>99.9957636538125</v>
      </c>
      <c r="C134" s="1">
        <f>NORMINV(RAND(),$B$1,$D$1)</f>
        <v>100.05633253436058</v>
      </c>
      <c r="D134" s="1">
        <f>NORMINV(RAND(),$B$1,$D$1)</f>
        <v>100.05179732725794</v>
      </c>
      <c r="E134" s="1">
        <f>NORMINV(RAND(),$B$1,$D$1)</f>
        <v>99.99554035322755</v>
      </c>
      <c r="F134" s="1">
        <f>NORMINV(RAND(),$B$1,$D$1)</f>
        <v>100.08647798939242</v>
      </c>
      <c r="G134" s="1">
        <f>NORMINV(RAND(),$B$1,$D$1)</f>
        <v>99.94473932422716</v>
      </c>
      <c r="H134" s="1">
        <f>NORMINV(RAND(),$B$1,$D$1)</f>
        <v>100.0305776025795</v>
      </c>
      <c r="I134" s="1">
        <f>NORMINV(RAND(),$B$1,$D$1)</f>
        <v>100.0669967796287</v>
      </c>
      <c r="J134" s="1">
        <f>AVERAGE(A134:I134)</f>
        <v>100.03720711748845</v>
      </c>
      <c r="K134" s="1">
        <f>$J134-$I$1*$D$1/SQRT($F$1)</f>
        <v>100.00454105107944</v>
      </c>
      <c r="L134" s="1">
        <f>$J134+$I$1*$D$1/SQRT($F$1)</f>
        <v>100.06987318389746</v>
      </c>
      <c r="M134" s="1">
        <f>IF(AND(K134&lt;$B$1,L134&gt;$B$1),1,0)</f>
        <v>0</v>
      </c>
    </row>
    <row r="135" spans="1:13" ht="12.75">
      <c r="A135" s="1">
        <f>NORMINV(RAND(),$B$1,$D$1)</f>
        <v>99.96667759266718</v>
      </c>
      <c r="B135" s="1">
        <f>NORMINV(RAND(),$B$1,$D$1)</f>
        <v>100.0338520456998</v>
      </c>
      <c r="C135" s="1">
        <f>NORMINV(RAND(),$B$1,$D$1)</f>
        <v>100.10688443515613</v>
      </c>
      <c r="D135" s="1">
        <f>NORMINV(RAND(),$B$1,$D$1)</f>
        <v>99.97019403972749</v>
      </c>
      <c r="E135" s="1">
        <f>NORMINV(RAND(),$B$1,$D$1)</f>
        <v>100.08512539218196</v>
      </c>
      <c r="F135" s="1">
        <f>NORMINV(RAND(),$B$1,$D$1)</f>
        <v>99.92398201343882</v>
      </c>
      <c r="G135" s="1">
        <f>NORMINV(RAND(),$B$1,$D$1)</f>
        <v>99.95049756007249</v>
      </c>
      <c r="H135" s="1">
        <f>NORMINV(RAND(),$B$1,$D$1)</f>
        <v>99.91557713008353</v>
      </c>
      <c r="I135" s="1">
        <f>NORMINV(RAND(),$B$1,$D$1)</f>
        <v>100.04760845053626</v>
      </c>
      <c r="J135" s="1">
        <f>AVERAGE(A135:I135)</f>
        <v>100.00004429550707</v>
      </c>
      <c r="K135" s="1">
        <f>$J135-$I$1*$D$1/SQRT($F$1)</f>
        <v>99.96737822909806</v>
      </c>
      <c r="L135" s="1">
        <f>$J135+$I$1*$D$1/SQRT($F$1)</f>
        <v>100.03271036191607</v>
      </c>
      <c r="M135" s="1">
        <f>IF(AND(K135&lt;$B$1,L135&gt;$B$1),1,0)</f>
        <v>1</v>
      </c>
    </row>
    <row r="136" spans="1:13" ht="12.75">
      <c r="A136" s="1">
        <f>NORMINV(RAND(),$B$1,$D$1)</f>
        <v>100.07544050071958</v>
      </c>
      <c r="B136" s="1">
        <f>NORMINV(RAND(),$B$1,$D$1)</f>
        <v>100.07138579442842</v>
      </c>
      <c r="C136" s="1">
        <f>NORMINV(RAND(),$B$1,$D$1)</f>
        <v>99.93848428052675</v>
      </c>
      <c r="D136" s="1">
        <f>NORMINV(RAND(),$B$1,$D$1)</f>
        <v>99.90859145711393</v>
      </c>
      <c r="E136" s="1">
        <f>NORMINV(RAND(),$B$1,$D$1)</f>
        <v>100.00704032142691</v>
      </c>
      <c r="F136" s="1">
        <f>NORMINV(RAND(),$B$1,$D$1)</f>
        <v>99.9764938383133</v>
      </c>
      <c r="G136" s="1">
        <f>NORMINV(RAND(),$B$1,$D$1)</f>
        <v>99.98717413261353</v>
      </c>
      <c r="H136" s="1">
        <f>NORMINV(RAND(),$B$1,$D$1)</f>
        <v>99.92386457151929</v>
      </c>
      <c r="I136" s="1">
        <f>NORMINV(RAND(),$B$1,$D$1)</f>
        <v>99.90206389175322</v>
      </c>
      <c r="J136" s="1">
        <f>AVERAGE(A136:I136)</f>
        <v>99.9767265320461</v>
      </c>
      <c r="K136" s="1">
        <f>$J136-$I$1*$D$1/SQRT($F$1)</f>
        <v>99.9440604656371</v>
      </c>
      <c r="L136" s="1">
        <f>$J136+$I$1*$D$1/SQRT($F$1)</f>
        <v>100.00939259845511</v>
      </c>
      <c r="M136" s="1">
        <f>IF(AND(K136&lt;$B$1,L136&gt;$B$1),1,0)</f>
        <v>1</v>
      </c>
    </row>
    <row r="137" spans="1:13" ht="12.75">
      <c r="A137" s="1">
        <f>NORMINV(RAND(),$B$1,$D$1)</f>
        <v>99.91920207914082</v>
      </c>
      <c r="B137" s="1">
        <f>NORMINV(RAND(),$B$1,$D$1)</f>
        <v>100.01101557179024</v>
      </c>
      <c r="C137" s="1">
        <f>NORMINV(RAND(),$B$1,$D$1)</f>
        <v>100.0132399089495</v>
      </c>
      <c r="D137" s="1">
        <f>NORMINV(RAND(),$B$1,$D$1)</f>
        <v>100.02927081381908</v>
      </c>
      <c r="E137" s="1">
        <f>NORMINV(RAND(),$B$1,$D$1)</f>
        <v>99.959640562034</v>
      </c>
      <c r="F137" s="1">
        <f>NORMINV(RAND(),$B$1,$D$1)</f>
        <v>100.04835991516141</v>
      </c>
      <c r="G137" s="1">
        <f>NORMINV(RAND(),$B$1,$D$1)</f>
        <v>99.9481856763683</v>
      </c>
      <c r="H137" s="1">
        <f>NORMINV(RAND(),$B$1,$D$1)</f>
        <v>100.06620165890466</v>
      </c>
      <c r="I137" s="1">
        <f>NORMINV(RAND(),$B$1,$D$1)</f>
        <v>100.01566196043758</v>
      </c>
      <c r="J137" s="1">
        <f>AVERAGE(A137:I137)</f>
        <v>100.00119757184507</v>
      </c>
      <c r="K137" s="1">
        <f>$J137-$I$1*$D$1/SQRT($F$1)</f>
        <v>99.96853150543606</v>
      </c>
      <c r="L137" s="1">
        <f>$J137+$I$1*$D$1/SQRT($F$1)</f>
        <v>100.03386363825408</v>
      </c>
      <c r="M137" s="1">
        <f>IF(AND(K137&lt;$B$1,L137&gt;$B$1),1,0)</f>
        <v>1</v>
      </c>
    </row>
    <row r="138" spans="1:13" ht="12.75">
      <c r="A138" s="1">
        <f>NORMINV(RAND(),$B$1,$D$1)</f>
        <v>99.93954300140072</v>
      </c>
      <c r="B138" s="1">
        <f>NORMINV(RAND(),$B$1,$D$1)</f>
        <v>100.00454464748923</v>
      </c>
      <c r="C138" s="1">
        <f>NORMINV(RAND(),$B$1,$D$1)</f>
        <v>100.06945722105245</v>
      </c>
      <c r="D138" s="1">
        <f>NORMINV(RAND(),$B$1,$D$1)</f>
        <v>100.05010034902072</v>
      </c>
      <c r="E138" s="1">
        <f>NORMINV(RAND(),$B$1,$D$1)</f>
        <v>100.02066892206442</v>
      </c>
      <c r="F138" s="1">
        <f>NORMINV(RAND(),$B$1,$D$1)</f>
        <v>99.94534797054116</v>
      </c>
      <c r="G138" s="1">
        <f>NORMINV(RAND(),$B$1,$D$1)</f>
        <v>99.97785521131982</v>
      </c>
      <c r="H138" s="1">
        <f>NORMINV(RAND(),$B$1,$D$1)</f>
        <v>99.96128938490756</v>
      </c>
      <c r="I138" s="1">
        <f>NORMINV(RAND(),$B$1,$D$1)</f>
        <v>100.07617492366182</v>
      </c>
      <c r="J138" s="1">
        <f>AVERAGE(A138:I138)</f>
        <v>100.00499795905087</v>
      </c>
      <c r="K138" s="1">
        <f>$J138-$I$1*$D$1/SQRT($F$1)</f>
        <v>99.97233189264186</v>
      </c>
      <c r="L138" s="1">
        <f>$J138+$I$1*$D$1/SQRT($F$1)</f>
        <v>100.03766402545988</v>
      </c>
      <c r="M138" s="1">
        <f>IF(AND(K138&lt;$B$1,L138&gt;$B$1),1,0)</f>
        <v>1</v>
      </c>
    </row>
    <row r="139" spans="1:13" ht="12.75">
      <c r="A139" s="1">
        <f>NORMINV(RAND(),$B$1,$D$1)</f>
        <v>99.93698678800195</v>
      </c>
      <c r="B139" s="1">
        <f>NORMINV(RAND(),$B$1,$D$1)</f>
        <v>99.91022006012545</v>
      </c>
      <c r="C139" s="1">
        <f>NORMINV(RAND(),$B$1,$D$1)</f>
        <v>100.01572916169066</v>
      </c>
      <c r="D139" s="1">
        <f>NORMINV(RAND(),$B$1,$D$1)</f>
        <v>99.94267456240092</v>
      </c>
      <c r="E139" s="1">
        <f>NORMINV(RAND(),$B$1,$D$1)</f>
        <v>100.03587059606019</v>
      </c>
      <c r="F139" s="1">
        <f>NORMINV(RAND(),$B$1,$D$1)</f>
        <v>99.93858302348876</v>
      </c>
      <c r="G139" s="1">
        <f>NORMINV(RAND(),$B$1,$D$1)</f>
        <v>100.11058088090205</v>
      </c>
      <c r="H139" s="1">
        <f>NORMINV(RAND(),$B$1,$D$1)</f>
        <v>100.0180018503836</v>
      </c>
      <c r="I139" s="1">
        <f>NORMINV(RAND(),$B$1,$D$1)</f>
        <v>99.93418255655736</v>
      </c>
      <c r="J139" s="1">
        <f>AVERAGE(A139:I139)</f>
        <v>99.98253660884566</v>
      </c>
      <c r="K139" s="1">
        <f>$J139-$I$1*$D$1/SQRT($F$1)</f>
        <v>99.94987054243666</v>
      </c>
      <c r="L139" s="1">
        <f>$J139+$I$1*$D$1/SQRT($F$1)</f>
        <v>100.01520267525467</v>
      </c>
      <c r="M139" s="1">
        <f>IF(AND(K139&lt;$B$1,L139&gt;$B$1),1,0)</f>
        <v>1</v>
      </c>
    </row>
    <row r="140" spans="1:13" ht="12.75">
      <c r="A140" s="1">
        <f>NORMINV(RAND(),$B$1,$D$1)</f>
        <v>99.96896002894545</v>
      </c>
      <c r="B140" s="1">
        <f>NORMINV(RAND(),$B$1,$D$1)</f>
        <v>99.86940990913487</v>
      </c>
      <c r="C140" s="1">
        <f>NORMINV(RAND(),$B$1,$D$1)</f>
        <v>99.96732427917446</v>
      </c>
      <c r="D140" s="1">
        <f>NORMINV(RAND(),$B$1,$D$1)</f>
        <v>100.07135545933646</v>
      </c>
      <c r="E140" s="1">
        <f>NORMINV(RAND(),$B$1,$D$1)</f>
        <v>99.96459763482247</v>
      </c>
      <c r="F140" s="1">
        <f>NORMINV(RAND(),$B$1,$D$1)</f>
        <v>100.03964399767383</v>
      </c>
      <c r="G140" s="1">
        <f>NORMINV(RAND(),$B$1,$D$1)</f>
        <v>99.96290184723627</v>
      </c>
      <c r="H140" s="1">
        <f>NORMINV(RAND(),$B$1,$D$1)</f>
        <v>99.9131926845505</v>
      </c>
      <c r="I140" s="1">
        <f>NORMINV(RAND(),$B$1,$D$1)</f>
        <v>100.08609451775548</v>
      </c>
      <c r="J140" s="1">
        <f>AVERAGE(A140:I140)</f>
        <v>99.98260892873664</v>
      </c>
      <c r="K140" s="1">
        <f>$J140-$I$1*$D$1/SQRT($F$1)</f>
        <v>99.94994286232763</v>
      </c>
      <c r="L140" s="1">
        <f>$J140+$I$1*$D$1/SQRT($F$1)</f>
        <v>100.01527499514565</v>
      </c>
      <c r="M140" s="1">
        <f>IF(AND(K140&lt;$B$1,L140&gt;$B$1),1,0)</f>
        <v>1</v>
      </c>
    </row>
    <row r="141" spans="1:13" ht="12.75">
      <c r="A141" s="1">
        <f>NORMINV(RAND(),$B$1,$D$1)</f>
        <v>100.02347015593253</v>
      </c>
      <c r="B141" s="1">
        <f>NORMINV(RAND(),$B$1,$D$1)</f>
        <v>100.10617777532094</v>
      </c>
      <c r="C141" s="1">
        <f>NORMINV(RAND(),$B$1,$D$1)</f>
        <v>100.03862381000963</v>
      </c>
      <c r="D141" s="1">
        <f>NORMINV(RAND(),$B$1,$D$1)</f>
        <v>99.9488078611819</v>
      </c>
      <c r="E141" s="1">
        <f>NORMINV(RAND(),$B$1,$D$1)</f>
        <v>99.86170802425278</v>
      </c>
      <c r="F141" s="1">
        <f>NORMINV(RAND(),$B$1,$D$1)</f>
        <v>100.0360353275469</v>
      </c>
      <c r="G141" s="1">
        <f>NORMINV(RAND(),$B$1,$D$1)</f>
        <v>99.98000069624815</v>
      </c>
      <c r="H141" s="1">
        <f>NORMINV(RAND(),$B$1,$D$1)</f>
        <v>100.12576656858045</v>
      </c>
      <c r="I141" s="1">
        <f>NORMINV(RAND(),$B$1,$D$1)</f>
        <v>100.07724026519473</v>
      </c>
      <c r="J141" s="1">
        <f>AVERAGE(A141:I141)</f>
        <v>100.02198116491867</v>
      </c>
      <c r="K141" s="1">
        <f>$J141-$I$1*$D$1/SQRT($F$1)</f>
        <v>99.98931509850966</v>
      </c>
      <c r="L141" s="1">
        <f>$J141+$I$1*$D$1/SQRT($F$1)</f>
        <v>100.05464723132768</v>
      </c>
      <c r="M141" s="1">
        <f>IF(AND(K141&lt;$B$1,L141&gt;$B$1),1,0)</f>
        <v>1</v>
      </c>
    </row>
    <row r="142" spans="1:13" ht="12.75">
      <c r="A142" s="1">
        <f>NORMINV(RAND(),$B$1,$D$1)</f>
        <v>99.95380319102067</v>
      </c>
      <c r="B142" s="1">
        <f>NORMINV(RAND(),$B$1,$D$1)</f>
        <v>100.01872901163831</v>
      </c>
      <c r="C142" s="1">
        <f>NORMINV(RAND(),$B$1,$D$1)</f>
        <v>99.9576964353408</v>
      </c>
      <c r="D142" s="1">
        <f>NORMINV(RAND(),$B$1,$D$1)</f>
        <v>100.10418037771831</v>
      </c>
      <c r="E142" s="1">
        <f>NORMINV(RAND(),$B$1,$D$1)</f>
        <v>100.00638531201558</v>
      </c>
      <c r="F142" s="1">
        <f>NORMINV(RAND(),$B$1,$D$1)</f>
        <v>100.03767915057063</v>
      </c>
      <c r="G142" s="1">
        <f>NORMINV(RAND(),$B$1,$D$1)</f>
        <v>99.97652970515831</v>
      </c>
      <c r="H142" s="1">
        <f>NORMINV(RAND(),$B$1,$D$1)</f>
        <v>100.03184054017184</v>
      </c>
      <c r="I142" s="1">
        <f>NORMINV(RAND(),$B$1,$D$1)</f>
        <v>99.98792682195784</v>
      </c>
      <c r="J142" s="1">
        <f>AVERAGE(A142:I142)</f>
        <v>100.00830783839915</v>
      </c>
      <c r="K142" s="1">
        <f>$J142-$I$1*$D$1/SQRT($F$1)</f>
        <v>99.97564177199014</v>
      </c>
      <c r="L142" s="1">
        <f>$J142+$I$1*$D$1/SQRT($F$1)</f>
        <v>100.04097390480815</v>
      </c>
      <c r="M142" s="1">
        <f>IF(AND(K142&lt;$B$1,L142&gt;$B$1),1,0)</f>
        <v>1</v>
      </c>
    </row>
    <row r="143" spans="1:13" ht="12.75">
      <c r="A143" s="1">
        <f>NORMINV(RAND(),$B$1,$D$1)</f>
        <v>100.03536233959233</v>
      </c>
      <c r="B143" s="1">
        <f>NORMINV(RAND(),$B$1,$D$1)</f>
        <v>99.95622244800921</v>
      </c>
      <c r="C143" s="1">
        <f>NORMINV(RAND(),$B$1,$D$1)</f>
        <v>100.01638754642009</v>
      </c>
      <c r="D143" s="1">
        <f>NORMINV(RAND(),$B$1,$D$1)</f>
        <v>99.99318752008502</v>
      </c>
      <c r="E143" s="1">
        <f>NORMINV(RAND(),$B$1,$D$1)</f>
        <v>99.94434537642843</v>
      </c>
      <c r="F143" s="1">
        <f>NORMINV(RAND(),$B$1,$D$1)</f>
        <v>100.04594112655604</v>
      </c>
      <c r="G143" s="1">
        <f>NORMINV(RAND(),$B$1,$D$1)</f>
        <v>99.92503649413375</v>
      </c>
      <c r="H143" s="1">
        <f>NORMINV(RAND(),$B$1,$D$1)</f>
        <v>99.99886507561524</v>
      </c>
      <c r="I143" s="1">
        <f>NORMINV(RAND(),$B$1,$D$1)</f>
        <v>100.03773888133559</v>
      </c>
      <c r="J143" s="1">
        <f>AVERAGE(A143:I143)</f>
        <v>99.99478742313063</v>
      </c>
      <c r="K143" s="1">
        <f>$J143-$I$1*$D$1/SQRT($F$1)</f>
        <v>99.96212135672162</v>
      </c>
      <c r="L143" s="1">
        <f>$J143+$I$1*$D$1/SQRT($F$1)</f>
        <v>100.02745348953964</v>
      </c>
      <c r="M143" s="1">
        <f>IF(AND(K143&lt;$B$1,L143&gt;$B$1),1,0)</f>
        <v>1</v>
      </c>
    </row>
    <row r="144" spans="1:13" ht="12.75">
      <c r="A144" s="1">
        <f>NORMINV(RAND(),$B$1,$D$1)</f>
        <v>99.96697678531959</v>
      </c>
      <c r="B144" s="1">
        <f>NORMINV(RAND(),$B$1,$D$1)</f>
        <v>100.0528705675661</v>
      </c>
      <c r="C144" s="1">
        <f>NORMINV(RAND(),$B$1,$D$1)</f>
        <v>100.01070151195486</v>
      </c>
      <c r="D144" s="1">
        <f>NORMINV(RAND(),$B$1,$D$1)</f>
        <v>99.97069445944219</v>
      </c>
      <c r="E144" s="1">
        <f>NORMINV(RAND(),$B$1,$D$1)</f>
        <v>100.04042011360731</v>
      </c>
      <c r="F144" s="1">
        <f>NORMINV(RAND(),$B$1,$D$1)</f>
        <v>99.96238313895623</v>
      </c>
      <c r="G144" s="1">
        <f>NORMINV(RAND(),$B$1,$D$1)</f>
        <v>100.0821416675427</v>
      </c>
      <c r="H144" s="1">
        <f>NORMINV(RAND(),$B$1,$D$1)</f>
        <v>100.00397593709603</v>
      </c>
      <c r="I144" s="1">
        <f>NORMINV(RAND(),$B$1,$D$1)</f>
        <v>100.03909401222309</v>
      </c>
      <c r="J144" s="1">
        <f>AVERAGE(A144:I144)</f>
        <v>100.01436202152313</v>
      </c>
      <c r="K144" s="1">
        <f>$J144-$I$1*$D$1/SQRT($F$1)</f>
        <v>99.98169595511412</v>
      </c>
      <c r="L144" s="1">
        <f>$J144+$I$1*$D$1/SQRT($F$1)</f>
        <v>100.04702808793213</v>
      </c>
      <c r="M144" s="1">
        <f>IF(AND(K144&lt;$B$1,L144&gt;$B$1),1,0)</f>
        <v>1</v>
      </c>
    </row>
    <row r="145" spans="1:13" ht="12.75">
      <c r="A145" s="1">
        <f>NORMINV(RAND(),$B$1,$D$1)</f>
        <v>99.95963160708709</v>
      </c>
      <c r="B145" s="1">
        <f>NORMINV(RAND(),$B$1,$D$1)</f>
        <v>99.97165690348795</v>
      </c>
      <c r="C145" s="1">
        <f>NORMINV(RAND(),$B$1,$D$1)</f>
        <v>100.02276824112502</v>
      </c>
      <c r="D145" s="1">
        <f>NORMINV(RAND(),$B$1,$D$1)</f>
        <v>100.05928029756896</v>
      </c>
      <c r="E145" s="1">
        <f>NORMINV(RAND(),$B$1,$D$1)</f>
        <v>99.98533308086499</v>
      </c>
      <c r="F145" s="1">
        <f>NORMINV(RAND(),$B$1,$D$1)</f>
        <v>99.98781914236943</v>
      </c>
      <c r="G145" s="1">
        <f>NORMINV(RAND(),$B$1,$D$1)</f>
        <v>99.97440089427701</v>
      </c>
      <c r="H145" s="1">
        <f>NORMINV(RAND(),$B$1,$D$1)</f>
        <v>100.0861771762045</v>
      </c>
      <c r="I145" s="1">
        <f>NORMINV(RAND(),$B$1,$D$1)</f>
        <v>99.93766072527616</v>
      </c>
      <c r="J145" s="1">
        <f>AVERAGE(A145:I145)</f>
        <v>99.99830311869567</v>
      </c>
      <c r="K145" s="1">
        <f>$J145-$I$1*$D$1/SQRT($F$1)</f>
        <v>99.96563705228667</v>
      </c>
      <c r="L145" s="1">
        <f>$J145+$I$1*$D$1/SQRT($F$1)</f>
        <v>100.03096918510468</v>
      </c>
      <c r="M145" s="1">
        <f>IF(AND(K145&lt;$B$1,L145&gt;$B$1),1,0)</f>
        <v>1</v>
      </c>
    </row>
    <row r="146" spans="1:13" ht="12.75">
      <c r="A146" s="1">
        <f>NORMINV(RAND(),$B$1,$D$1)</f>
        <v>99.99588008001308</v>
      </c>
      <c r="B146" s="1">
        <f>NORMINV(RAND(),$B$1,$D$1)</f>
        <v>99.99049317644041</v>
      </c>
      <c r="C146" s="1">
        <f>NORMINV(RAND(),$B$1,$D$1)</f>
        <v>99.92794445527278</v>
      </c>
      <c r="D146" s="1">
        <f>NORMINV(RAND(),$B$1,$D$1)</f>
        <v>100.00078680148891</v>
      </c>
      <c r="E146" s="1">
        <f>NORMINV(RAND(),$B$1,$D$1)</f>
        <v>100.00714946336267</v>
      </c>
      <c r="F146" s="1">
        <f>NORMINV(RAND(),$B$1,$D$1)</f>
        <v>100.03319897277103</v>
      </c>
      <c r="G146" s="1">
        <f>NORMINV(RAND(),$B$1,$D$1)</f>
        <v>99.92351302919882</v>
      </c>
      <c r="H146" s="1">
        <f>NORMINV(RAND(),$B$1,$D$1)</f>
        <v>99.9690960471415</v>
      </c>
      <c r="I146" s="1">
        <f>NORMINV(RAND(),$B$1,$D$1)</f>
        <v>99.95656317902596</v>
      </c>
      <c r="J146" s="1">
        <f>AVERAGE(A146:I146)</f>
        <v>99.9782916894128</v>
      </c>
      <c r="K146" s="1">
        <f>$J146-$I$1*$D$1/SQRT($F$1)</f>
        <v>99.94562562300379</v>
      </c>
      <c r="L146" s="1">
        <f>$J146+$I$1*$D$1/SQRT($F$1)</f>
        <v>100.0109577558218</v>
      </c>
      <c r="M146" s="1">
        <f>IF(AND(K146&lt;$B$1,L146&gt;$B$1),1,0)</f>
        <v>1</v>
      </c>
    </row>
    <row r="147" spans="1:13" ht="12.75">
      <c r="A147" s="1">
        <f>NORMINV(RAND(),$B$1,$D$1)</f>
        <v>99.96776530731083</v>
      </c>
      <c r="B147" s="1">
        <f>NORMINV(RAND(),$B$1,$D$1)</f>
        <v>99.9849829735066</v>
      </c>
      <c r="C147" s="1">
        <f>NORMINV(RAND(),$B$1,$D$1)</f>
        <v>100.01070652222701</v>
      </c>
      <c r="D147" s="1">
        <f>NORMINV(RAND(),$B$1,$D$1)</f>
        <v>100.00989513451698</v>
      </c>
      <c r="E147" s="1">
        <f>NORMINV(RAND(),$B$1,$D$1)</f>
        <v>99.98509300364181</v>
      </c>
      <c r="F147" s="1">
        <f>NORMINV(RAND(),$B$1,$D$1)</f>
        <v>99.9166316895439</v>
      </c>
      <c r="G147" s="1">
        <f>NORMINV(RAND(),$B$1,$D$1)</f>
        <v>99.96545803370061</v>
      </c>
      <c r="H147" s="1">
        <f>NORMINV(RAND(),$B$1,$D$1)</f>
        <v>100.03431339724413</v>
      </c>
      <c r="I147" s="1">
        <f>NORMINV(RAND(),$B$1,$D$1)</f>
        <v>100.03479558709311</v>
      </c>
      <c r="J147" s="1">
        <f>AVERAGE(A147:I147)</f>
        <v>99.98996018319833</v>
      </c>
      <c r="K147" s="1">
        <f>$J147-$I$1*$D$1/SQRT($F$1)</f>
        <v>99.95729411678933</v>
      </c>
      <c r="L147" s="1">
        <f>$J147+$I$1*$D$1/SQRT($F$1)</f>
        <v>100.02262624960734</v>
      </c>
      <c r="M147" s="1">
        <f>IF(AND(K147&lt;$B$1,L147&gt;$B$1),1,0)</f>
        <v>1</v>
      </c>
    </row>
    <row r="148" spans="1:13" ht="12.75">
      <c r="A148" s="1">
        <f>NORMINV(RAND(),$B$1,$D$1)</f>
        <v>100.05321857098888</v>
      </c>
      <c r="B148" s="1">
        <f>NORMINV(RAND(),$B$1,$D$1)</f>
        <v>100.0611386417317</v>
      </c>
      <c r="C148" s="1">
        <f>NORMINV(RAND(),$B$1,$D$1)</f>
        <v>100.00692605472847</v>
      </c>
      <c r="D148" s="1">
        <f>NORMINV(RAND(),$B$1,$D$1)</f>
        <v>100.00713919319327</v>
      </c>
      <c r="E148" s="1">
        <f>NORMINV(RAND(),$B$1,$D$1)</f>
        <v>99.98396884685198</v>
      </c>
      <c r="F148" s="1">
        <f>NORMINV(RAND(),$B$1,$D$1)</f>
        <v>100.02268136782097</v>
      </c>
      <c r="G148" s="1">
        <f>NORMINV(RAND(),$B$1,$D$1)</f>
        <v>100.03372385576301</v>
      </c>
      <c r="H148" s="1">
        <f>NORMINV(RAND(),$B$1,$D$1)</f>
        <v>99.93883450879534</v>
      </c>
      <c r="I148" s="1">
        <f>NORMINV(RAND(),$B$1,$D$1)</f>
        <v>99.97066133646582</v>
      </c>
      <c r="J148" s="1">
        <f>AVERAGE(A148:I148)</f>
        <v>100.0086991529266</v>
      </c>
      <c r="K148" s="1">
        <f>$J148-$I$1*$D$1/SQRT($F$1)</f>
        <v>99.97603308651759</v>
      </c>
      <c r="L148" s="1">
        <f>$J148+$I$1*$D$1/SQRT($F$1)</f>
        <v>100.0413652193356</v>
      </c>
      <c r="M148" s="1">
        <f>IF(AND(K148&lt;$B$1,L148&gt;$B$1),1,0)</f>
        <v>1</v>
      </c>
    </row>
    <row r="149" spans="1:13" ht="12.75">
      <c r="A149" s="1">
        <f>NORMINV(RAND(),$B$1,$D$1)</f>
        <v>100.01571158915016</v>
      </c>
      <c r="B149" s="1">
        <f>NORMINV(RAND(),$B$1,$D$1)</f>
        <v>99.92843448836494</v>
      </c>
      <c r="C149" s="1">
        <f>NORMINV(RAND(),$B$1,$D$1)</f>
        <v>99.97016798863002</v>
      </c>
      <c r="D149" s="1">
        <f>NORMINV(RAND(),$B$1,$D$1)</f>
        <v>99.91412689795325</v>
      </c>
      <c r="E149" s="1">
        <f>NORMINV(RAND(),$B$1,$D$1)</f>
        <v>100.02347728542544</v>
      </c>
      <c r="F149" s="1">
        <f>NORMINV(RAND(),$B$1,$D$1)</f>
        <v>99.92495658612955</v>
      </c>
      <c r="G149" s="1">
        <f>NORMINV(RAND(),$B$1,$D$1)</f>
        <v>100.01267246055059</v>
      </c>
      <c r="H149" s="1">
        <f>NORMINV(RAND(),$B$1,$D$1)</f>
        <v>100.05923922142377</v>
      </c>
      <c r="I149" s="1">
        <f>NORMINV(RAND(),$B$1,$D$1)</f>
        <v>99.9897381543163</v>
      </c>
      <c r="J149" s="1">
        <f>AVERAGE(A149:I149)</f>
        <v>99.98205829688267</v>
      </c>
      <c r="K149" s="1">
        <f>$J149-$I$1*$D$1/SQRT($F$1)</f>
        <v>99.94939223047366</v>
      </c>
      <c r="L149" s="1">
        <f>$J149+$I$1*$D$1/SQRT($F$1)</f>
        <v>100.01472436329168</v>
      </c>
      <c r="M149" s="1">
        <f>IF(AND(K149&lt;$B$1,L149&gt;$B$1),1,0)</f>
        <v>1</v>
      </c>
    </row>
    <row r="150" spans="1:13" ht="12.75">
      <c r="A150" s="1">
        <f>NORMINV(RAND(),$B$1,$D$1)</f>
        <v>99.95729644802296</v>
      </c>
      <c r="B150" s="1">
        <f>NORMINV(RAND(),$B$1,$D$1)</f>
        <v>99.9916476528099</v>
      </c>
      <c r="C150" s="1">
        <f>NORMINV(RAND(),$B$1,$D$1)</f>
        <v>99.97981177458344</v>
      </c>
      <c r="D150" s="1">
        <f>NORMINV(RAND(),$B$1,$D$1)</f>
        <v>100.1046301213437</v>
      </c>
      <c r="E150" s="1">
        <f>NORMINV(RAND(),$B$1,$D$1)</f>
        <v>99.85998040132745</v>
      </c>
      <c r="F150" s="1">
        <f>NORMINV(RAND(),$B$1,$D$1)</f>
        <v>100.03582658681421</v>
      </c>
      <c r="G150" s="1">
        <f>NORMINV(RAND(),$B$1,$D$1)</f>
        <v>100.06527120734631</v>
      </c>
      <c r="H150" s="1">
        <f>NORMINV(RAND(),$B$1,$D$1)</f>
        <v>100.0309678294826</v>
      </c>
      <c r="I150" s="1">
        <f>NORMINV(RAND(),$B$1,$D$1)</f>
        <v>99.9972632672837</v>
      </c>
      <c r="J150" s="1">
        <f>AVERAGE(A150:I150)</f>
        <v>100.00252169877938</v>
      </c>
      <c r="K150" s="1">
        <f>$J150-$I$1*$D$1/SQRT($F$1)</f>
        <v>99.96985563237037</v>
      </c>
      <c r="L150" s="1">
        <f>$J150+$I$1*$D$1/SQRT($F$1)</f>
        <v>100.03518776518838</v>
      </c>
      <c r="M150" s="1">
        <f>IF(AND(K150&lt;$B$1,L150&gt;$B$1),1,0)</f>
        <v>1</v>
      </c>
    </row>
    <row r="151" spans="1:13" ht="12.75">
      <c r="A151" s="1">
        <f>NORMINV(RAND(),$B$1,$D$1)</f>
        <v>100.11761163086858</v>
      </c>
      <c r="B151" s="1">
        <f>NORMINV(RAND(),$B$1,$D$1)</f>
        <v>99.95941442971196</v>
      </c>
      <c r="C151" s="1">
        <f>NORMINV(RAND(),$B$1,$D$1)</f>
        <v>100.00992175287605</v>
      </c>
      <c r="D151" s="1">
        <f>NORMINV(RAND(),$B$1,$D$1)</f>
        <v>100.05329947698372</v>
      </c>
      <c r="E151" s="1">
        <f>NORMINV(RAND(),$B$1,$D$1)</f>
        <v>100.05011981592251</v>
      </c>
      <c r="F151" s="1">
        <f>NORMINV(RAND(),$B$1,$D$1)</f>
        <v>99.95878259355182</v>
      </c>
      <c r="G151" s="1">
        <f>NORMINV(RAND(),$B$1,$D$1)</f>
        <v>100.02691691163538</v>
      </c>
      <c r="H151" s="1">
        <f>NORMINV(RAND(),$B$1,$D$1)</f>
        <v>100.02151119362559</v>
      </c>
      <c r="I151" s="1">
        <f>NORMINV(RAND(),$B$1,$D$1)</f>
        <v>99.96521093406936</v>
      </c>
      <c r="J151" s="1">
        <f>AVERAGE(A151:I151)</f>
        <v>100.0180876376939</v>
      </c>
      <c r="K151" s="1">
        <f>$J151-$I$1*$D$1/SQRT($F$1)</f>
        <v>99.98542157128489</v>
      </c>
      <c r="L151" s="1">
        <f>$J151+$I$1*$D$1/SQRT($F$1)</f>
        <v>100.0507537041029</v>
      </c>
      <c r="M151" s="1">
        <f>IF(AND(K151&lt;$B$1,L151&gt;$B$1),1,0)</f>
        <v>1</v>
      </c>
    </row>
    <row r="152" spans="1:13" ht="12.75">
      <c r="A152" s="1">
        <f>NORMINV(RAND(),$B$1,$D$1)</f>
        <v>100.13107769810775</v>
      </c>
      <c r="B152" s="1">
        <f>NORMINV(RAND(),$B$1,$D$1)</f>
        <v>100.04046531832824</v>
      </c>
      <c r="C152" s="1">
        <f>NORMINV(RAND(),$B$1,$D$1)</f>
        <v>100.03119323538857</v>
      </c>
      <c r="D152" s="1">
        <f>NORMINV(RAND(),$B$1,$D$1)</f>
        <v>99.9621501123341</v>
      </c>
      <c r="E152" s="1">
        <f>NORMINV(RAND(),$B$1,$D$1)</f>
        <v>99.9646986695027</v>
      </c>
      <c r="F152" s="1">
        <f>NORMINV(RAND(),$B$1,$D$1)</f>
        <v>100.03879618532308</v>
      </c>
      <c r="G152" s="1">
        <f>NORMINV(RAND(),$B$1,$D$1)</f>
        <v>99.99393073168035</v>
      </c>
      <c r="H152" s="1">
        <f>NORMINV(RAND(),$B$1,$D$1)</f>
        <v>99.94880645223256</v>
      </c>
      <c r="I152" s="1">
        <f>NORMINV(RAND(),$B$1,$D$1)</f>
        <v>100.03819520831559</v>
      </c>
      <c r="J152" s="1">
        <f>AVERAGE(A152:I152)</f>
        <v>100.01659040124588</v>
      </c>
      <c r="K152" s="1">
        <f>$J152-$I$1*$D$1/SQRT($F$1)</f>
        <v>99.98392433483687</v>
      </c>
      <c r="L152" s="1">
        <f>$J152+$I$1*$D$1/SQRT($F$1)</f>
        <v>100.04925646765489</v>
      </c>
      <c r="M152" s="1">
        <f>IF(AND(K152&lt;$B$1,L152&gt;$B$1),1,0)</f>
        <v>1</v>
      </c>
    </row>
    <row r="153" spans="1:13" ht="12.75">
      <c r="A153" s="1">
        <f>NORMINV(RAND(),$B$1,$D$1)</f>
        <v>100.04782342240574</v>
      </c>
      <c r="B153" s="1">
        <f>NORMINV(RAND(),$B$1,$D$1)</f>
        <v>99.90663081472279</v>
      </c>
      <c r="C153" s="1">
        <f>NORMINV(RAND(),$B$1,$D$1)</f>
        <v>100.08877126427188</v>
      </c>
      <c r="D153" s="1">
        <f>NORMINV(RAND(),$B$1,$D$1)</f>
        <v>100.00624796357604</v>
      </c>
      <c r="E153" s="1">
        <f>NORMINV(RAND(),$B$1,$D$1)</f>
        <v>99.91533253391795</v>
      </c>
      <c r="F153" s="1">
        <f>NORMINV(RAND(),$B$1,$D$1)</f>
        <v>99.90623521081507</v>
      </c>
      <c r="G153" s="1">
        <f>NORMINV(RAND(),$B$1,$D$1)</f>
        <v>99.93360376405671</v>
      </c>
      <c r="H153" s="1">
        <f>NORMINV(RAND(),$B$1,$D$1)</f>
        <v>99.93953749186846</v>
      </c>
      <c r="I153" s="1">
        <f>NORMINV(RAND(),$B$1,$D$1)</f>
        <v>100.0032801620817</v>
      </c>
      <c r="J153" s="1">
        <f>AVERAGE(A153:I153)</f>
        <v>99.97194029196848</v>
      </c>
      <c r="K153" s="1">
        <f>$J153-$I$1*$D$1/SQRT($F$1)</f>
        <v>99.93927422555947</v>
      </c>
      <c r="L153" s="1">
        <f>$J153+$I$1*$D$1/SQRT($F$1)</f>
        <v>100.00460635837749</v>
      </c>
      <c r="M153" s="1">
        <f>IF(AND(K153&lt;$B$1,L153&gt;$B$1),1,0)</f>
        <v>1</v>
      </c>
    </row>
    <row r="154" spans="1:13" ht="12.75">
      <c r="A154" s="1">
        <f>NORMINV(RAND(),$B$1,$D$1)</f>
        <v>100.05400654276312</v>
      </c>
      <c r="B154" s="1">
        <f>NORMINV(RAND(),$B$1,$D$1)</f>
        <v>99.98843389472253</v>
      </c>
      <c r="C154" s="1">
        <f>NORMINV(RAND(),$B$1,$D$1)</f>
        <v>100.06173706322474</v>
      </c>
      <c r="D154" s="1">
        <f>NORMINV(RAND(),$B$1,$D$1)</f>
        <v>100.05068706759286</v>
      </c>
      <c r="E154" s="1">
        <f>NORMINV(RAND(),$B$1,$D$1)</f>
        <v>100.0407778396513</v>
      </c>
      <c r="F154" s="1">
        <f>NORMINV(RAND(),$B$1,$D$1)</f>
        <v>99.94538266724408</v>
      </c>
      <c r="G154" s="1">
        <f>NORMINV(RAND(),$B$1,$D$1)</f>
        <v>99.99359851897387</v>
      </c>
      <c r="H154" s="1">
        <f>NORMINV(RAND(),$B$1,$D$1)</f>
        <v>100.0121807702135</v>
      </c>
      <c r="I154" s="1">
        <f>NORMINV(RAND(),$B$1,$D$1)</f>
        <v>100.06318354626886</v>
      </c>
      <c r="J154" s="1">
        <f>AVERAGE(A154:I154)</f>
        <v>100.02333199007276</v>
      </c>
      <c r="K154" s="1">
        <f>$J154-$I$1*$D$1/SQRT($F$1)</f>
        <v>99.99066592366376</v>
      </c>
      <c r="L154" s="1">
        <f>$J154+$I$1*$D$1/SQRT($F$1)</f>
        <v>100.05599805648177</v>
      </c>
      <c r="M154" s="1">
        <f>IF(AND(K154&lt;$B$1,L154&gt;$B$1),1,0)</f>
        <v>1</v>
      </c>
    </row>
    <row r="155" spans="1:13" ht="12.75">
      <c r="A155" s="1">
        <f>NORMINV(RAND(),$B$1,$D$1)</f>
        <v>100.06714217624884</v>
      </c>
      <c r="B155" s="1">
        <f>NORMINV(RAND(),$B$1,$D$1)</f>
        <v>99.97749433070177</v>
      </c>
      <c r="C155" s="1">
        <f>NORMINV(RAND(),$B$1,$D$1)</f>
        <v>99.95666694268824</v>
      </c>
      <c r="D155" s="1">
        <f>NORMINV(RAND(),$B$1,$D$1)</f>
        <v>100.00105933162276</v>
      </c>
      <c r="E155" s="1">
        <f>NORMINV(RAND(),$B$1,$D$1)</f>
        <v>100.06649688736807</v>
      </c>
      <c r="F155" s="1">
        <f>NORMINV(RAND(),$B$1,$D$1)</f>
        <v>100.06143066454544</v>
      </c>
      <c r="G155" s="1">
        <f>NORMINV(RAND(),$B$1,$D$1)</f>
        <v>99.98701497402594</v>
      </c>
      <c r="H155" s="1">
        <f>NORMINV(RAND(),$B$1,$D$1)</f>
        <v>99.97444079627944</v>
      </c>
      <c r="I155" s="1">
        <f>NORMINV(RAND(),$B$1,$D$1)</f>
        <v>99.95290177764349</v>
      </c>
      <c r="J155" s="1">
        <f>AVERAGE(A155:I155)</f>
        <v>100.00496087568044</v>
      </c>
      <c r="K155" s="1">
        <f>$J155-$I$1*$D$1/SQRT($F$1)</f>
        <v>99.97229480927143</v>
      </c>
      <c r="L155" s="1">
        <f>$J155+$I$1*$D$1/SQRT($F$1)</f>
        <v>100.03762694208945</v>
      </c>
      <c r="M155" s="1">
        <f>IF(AND(K155&lt;$B$1,L155&gt;$B$1),1,0)</f>
        <v>1</v>
      </c>
    </row>
    <row r="156" spans="1:13" ht="12.75">
      <c r="A156" s="1">
        <f>NORMINV(RAND(),$B$1,$D$1)</f>
        <v>100.04341338293226</v>
      </c>
      <c r="B156" s="1">
        <f>NORMINV(RAND(),$B$1,$D$1)</f>
        <v>100.00301428443235</v>
      </c>
      <c r="C156" s="1">
        <f>NORMINV(RAND(),$B$1,$D$1)</f>
        <v>99.93940071458321</v>
      </c>
      <c r="D156" s="1">
        <f>NORMINV(RAND(),$B$1,$D$1)</f>
        <v>99.98048209788975</v>
      </c>
      <c r="E156" s="1">
        <f>NORMINV(RAND(),$B$1,$D$1)</f>
        <v>100.02944814292279</v>
      </c>
      <c r="F156" s="1">
        <f>NORMINV(RAND(),$B$1,$D$1)</f>
        <v>99.98655748291552</v>
      </c>
      <c r="G156" s="1">
        <f>NORMINV(RAND(),$B$1,$D$1)</f>
        <v>100.00277080083906</v>
      </c>
      <c r="H156" s="1">
        <f>NORMINV(RAND(),$B$1,$D$1)</f>
        <v>100.02380230274622</v>
      </c>
      <c r="I156" s="1">
        <f>NORMINV(RAND(),$B$1,$D$1)</f>
        <v>100.00274109225822</v>
      </c>
      <c r="J156" s="1">
        <f>AVERAGE(A156:I156)</f>
        <v>100.00129225572438</v>
      </c>
      <c r="K156" s="1">
        <f>$J156-$I$1*$D$1/SQRT($F$1)</f>
        <v>99.96862618931537</v>
      </c>
      <c r="L156" s="1">
        <f>$J156+$I$1*$D$1/SQRT($F$1)</f>
        <v>100.03395832213339</v>
      </c>
      <c r="M156" s="1">
        <f>IF(AND(K156&lt;$B$1,L156&gt;$B$1),1,0)</f>
        <v>1</v>
      </c>
    </row>
    <row r="157" spans="1:13" ht="12.75">
      <c r="A157" s="1">
        <f>NORMINV(RAND(),$B$1,$D$1)</f>
        <v>99.92633509969733</v>
      </c>
      <c r="B157" s="1">
        <f>NORMINV(RAND(),$B$1,$D$1)</f>
        <v>100.03946258926281</v>
      </c>
      <c r="C157" s="1">
        <f>NORMINV(RAND(),$B$1,$D$1)</f>
        <v>99.99545493851852</v>
      </c>
      <c r="D157" s="1">
        <f>NORMINV(RAND(),$B$1,$D$1)</f>
        <v>100.02368275393759</v>
      </c>
      <c r="E157" s="1">
        <f>NORMINV(RAND(),$B$1,$D$1)</f>
        <v>99.97965604898619</v>
      </c>
      <c r="F157" s="1">
        <f>NORMINV(RAND(),$B$1,$D$1)</f>
        <v>100.00909051469202</v>
      </c>
      <c r="G157" s="1">
        <f>NORMINV(RAND(),$B$1,$D$1)</f>
        <v>100.07075909506065</v>
      </c>
      <c r="H157" s="1">
        <f>NORMINV(RAND(),$B$1,$D$1)</f>
        <v>99.95495725951491</v>
      </c>
      <c r="I157" s="1">
        <f>NORMINV(RAND(),$B$1,$D$1)</f>
        <v>100.04044289787288</v>
      </c>
      <c r="J157" s="1">
        <f>AVERAGE(A157:I157)</f>
        <v>100.004426799727</v>
      </c>
      <c r="K157" s="1">
        <f>$J157-$I$1*$D$1/SQRT($F$1)</f>
        <v>99.97176073331799</v>
      </c>
      <c r="L157" s="1">
        <f>$J157+$I$1*$D$1/SQRT($F$1)</f>
        <v>100.037092866136</v>
      </c>
      <c r="M157" s="1">
        <f>IF(AND(K157&lt;$B$1,L157&gt;$B$1),1,0)</f>
        <v>1</v>
      </c>
    </row>
    <row r="158" spans="1:13" ht="12.75">
      <c r="A158" s="1">
        <f>NORMINV(RAND(),$B$1,$D$1)</f>
        <v>99.98466942318406</v>
      </c>
      <c r="B158" s="1">
        <f>NORMINV(RAND(),$B$1,$D$1)</f>
        <v>99.946926740053</v>
      </c>
      <c r="C158" s="1">
        <f>NORMINV(RAND(),$B$1,$D$1)</f>
        <v>99.9818376594955</v>
      </c>
      <c r="D158" s="1">
        <f>NORMINV(RAND(),$B$1,$D$1)</f>
        <v>100.04217901617874</v>
      </c>
      <c r="E158" s="1">
        <f>NORMINV(RAND(),$B$1,$D$1)</f>
        <v>100.07834481165384</v>
      </c>
      <c r="F158" s="1">
        <f>NORMINV(RAND(),$B$1,$D$1)</f>
        <v>99.97380169564832</v>
      </c>
      <c r="G158" s="1">
        <f>NORMINV(RAND(),$B$1,$D$1)</f>
        <v>100.00343754277756</v>
      </c>
      <c r="H158" s="1">
        <f>NORMINV(RAND(),$B$1,$D$1)</f>
        <v>100.027034319164</v>
      </c>
      <c r="I158" s="1">
        <f>NORMINV(RAND(),$B$1,$D$1)</f>
        <v>99.90454605874992</v>
      </c>
      <c r="J158" s="1">
        <f>AVERAGE(A158:I158)</f>
        <v>99.993641918545</v>
      </c>
      <c r="K158" s="1">
        <f>$J158-$I$1*$D$1/SQRT($F$1)</f>
        <v>99.96097585213599</v>
      </c>
      <c r="L158" s="1">
        <f>$J158+$I$1*$D$1/SQRT($F$1)</f>
        <v>100.026307984954</v>
      </c>
      <c r="M158" s="1">
        <f>IF(AND(K158&lt;$B$1,L158&gt;$B$1),1,0)</f>
        <v>1</v>
      </c>
    </row>
    <row r="159" spans="1:13" ht="12.75">
      <c r="A159" s="1">
        <f>NORMINV(RAND(),$B$1,$D$1)</f>
        <v>100.13918795767836</v>
      </c>
      <c r="B159" s="1">
        <f>NORMINV(RAND(),$B$1,$D$1)</f>
        <v>99.96938946746769</v>
      </c>
      <c r="C159" s="1">
        <f>NORMINV(RAND(),$B$1,$D$1)</f>
        <v>99.97508874800512</v>
      </c>
      <c r="D159" s="1">
        <f>NORMINV(RAND(),$B$1,$D$1)</f>
        <v>100.10948834938678</v>
      </c>
      <c r="E159" s="1">
        <f>NORMINV(RAND(),$B$1,$D$1)</f>
        <v>99.90157458877134</v>
      </c>
      <c r="F159" s="1">
        <f>NORMINV(RAND(),$B$1,$D$1)</f>
        <v>99.95012889885396</v>
      </c>
      <c r="G159" s="1">
        <f>NORMINV(RAND(),$B$1,$D$1)</f>
        <v>99.9616721503593</v>
      </c>
      <c r="H159" s="1">
        <f>NORMINV(RAND(),$B$1,$D$1)</f>
        <v>100.0295966476116</v>
      </c>
      <c r="I159" s="1">
        <f>NORMINV(RAND(),$B$1,$D$1)</f>
        <v>100.03295836249644</v>
      </c>
      <c r="J159" s="1">
        <f>AVERAGE(A159:I159)</f>
        <v>100.00767613007007</v>
      </c>
      <c r="K159" s="1">
        <f>$J159-$I$1*$D$1/SQRT($F$1)</f>
        <v>99.97501006366106</v>
      </c>
      <c r="L159" s="1">
        <f>$J159+$I$1*$D$1/SQRT($F$1)</f>
        <v>100.04034219647907</v>
      </c>
      <c r="M159" s="1">
        <f>IF(AND(K159&lt;$B$1,L159&gt;$B$1),1,0)</f>
        <v>1</v>
      </c>
    </row>
    <row r="160" spans="1:13" ht="12.75">
      <c r="A160" s="1">
        <f>NORMINV(RAND(),$B$1,$D$1)</f>
        <v>99.96229697566748</v>
      </c>
      <c r="B160" s="1">
        <f>NORMINV(RAND(),$B$1,$D$1)</f>
        <v>99.96261912547743</v>
      </c>
      <c r="C160" s="1">
        <f>NORMINV(RAND(),$B$1,$D$1)</f>
        <v>99.92661854053571</v>
      </c>
      <c r="D160" s="1">
        <f>NORMINV(RAND(),$B$1,$D$1)</f>
        <v>99.99591912467132</v>
      </c>
      <c r="E160" s="1">
        <f>NORMINV(RAND(),$B$1,$D$1)</f>
        <v>100.0672243461486</v>
      </c>
      <c r="F160" s="1">
        <f>NORMINV(RAND(),$B$1,$D$1)</f>
        <v>99.98342768378326</v>
      </c>
      <c r="G160" s="1">
        <f>NORMINV(RAND(),$B$1,$D$1)</f>
        <v>100.00138677016963</v>
      </c>
      <c r="H160" s="1">
        <f>NORMINV(RAND(),$B$1,$D$1)</f>
        <v>99.97673531751217</v>
      </c>
      <c r="I160" s="1">
        <f>NORMINV(RAND(),$B$1,$D$1)</f>
        <v>100.01545901261477</v>
      </c>
      <c r="J160" s="1">
        <f>AVERAGE(A160:I160)</f>
        <v>99.98796521073115</v>
      </c>
      <c r="K160" s="1">
        <f>$J160-$I$1*$D$1/SQRT($F$1)</f>
        <v>99.95529914432214</v>
      </c>
      <c r="L160" s="1">
        <f>$J160+$I$1*$D$1/SQRT($F$1)</f>
        <v>100.02063127714015</v>
      </c>
      <c r="M160" s="1">
        <f>IF(AND(K160&lt;$B$1,L160&gt;$B$1),1,0)</f>
        <v>1</v>
      </c>
    </row>
    <row r="161" spans="1:13" ht="12.75">
      <c r="A161" s="1">
        <f>NORMINV(RAND(),$B$1,$D$1)</f>
        <v>99.99144171767578</v>
      </c>
      <c r="B161" s="1">
        <f>NORMINV(RAND(),$B$1,$D$1)</f>
        <v>99.89518836374833</v>
      </c>
      <c r="C161" s="1">
        <f>NORMINV(RAND(),$B$1,$D$1)</f>
        <v>100.06508294217682</v>
      </c>
      <c r="D161" s="1">
        <f>NORMINV(RAND(),$B$1,$D$1)</f>
        <v>100.0010769285845</v>
      </c>
      <c r="E161" s="1">
        <f>NORMINV(RAND(),$B$1,$D$1)</f>
        <v>99.98579759224629</v>
      </c>
      <c r="F161" s="1">
        <f>NORMINV(RAND(),$B$1,$D$1)</f>
        <v>99.92866611307807</v>
      </c>
      <c r="G161" s="1">
        <f>NORMINV(RAND(),$B$1,$D$1)</f>
        <v>99.95125932284003</v>
      </c>
      <c r="H161" s="1">
        <f>NORMINV(RAND(),$B$1,$D$1)</f>
        <v>100.00114054813012</v>
      </c>
      <c r="I161" s="1">
        <f>NORMINV(RAND(),$B$1,$D$1)</f>
        <v>99.95408878515374</v>
      </c>
      <c r="J161" s="1">
        <f>AVERAGE(A161:I161)</f>
        <v>99.9748602570704</v>
      </c>
      <c r="K161" s="1">
        <f>$J161-$I$1*$D$1/SQRT($F$1)</f>
        <v>99.9421941906614</v>
      </c>
      <c r="L161" s="1">
        <f>$J161+$I$1*$D$1/SQRT($F$1)</f>
        <v>100.00752632347941</v>
      </c>
      <c r="M161" s="1">
        <f>IF(AND(K161&lt;$B$1,L161&gt;$B$1),1,0)</f>
        <v>1</v>
      </c>
    </row>
    <row r="162" spans="1:13" ht="12.75">
      <c r="A162" s="1">
        <f>NORMINV(RAND(),$B$1,$D$1)</f>
        <v>99.93829628882565</v>
      </c>
      <c r="B162" s="1">
        <f>NORMINV(RAND(),$B$1,$D$1)</f>
        <v>100.08075246491426</v>
      </c>
      <c r="C162" s="1">
        <f>NORMINV(RAND(),$B$1,$D$1)</f>
        <v>100.02232064197213</v>
      </c>
      <c r="D162" s="1">
        <f>NORMINV(RAND(),$B$1,$D$1)</f>
        <v>99.95020618008434</v>
      </c>
      <c r="E162" s="1">
        <f>NORMINV(RAND(),$B$1,$D$1)</f>
        <v>100.005293824611</v>
      </c>
      <c r="F162" s="1">
        <f>NORMINV(RAND(),$B$1,$D$1)</f>
        <v>99.9367150333758</v>
      </c>
      <c r="G162" s="1">
        <f>NORMINV(RAND(),$B$1,$D$1)</f>
        <v>99.96900340779715</v>
      </c>
      <c r="H162" s="1">
        <f>NORMINV(RAND(),$B$1,$D$1)</f>
        <v>99.9651524050619</v>
      </c>
      <c r="I162" s="1">
        <f>NORMINV(RAND(),$B$1,$D$1)</f>
        <v>100.0104172301302</v>
      </c>
      <c r="J162" s="1">
        <f>AVERAGE(A162:I162)</f>
        <v>99.98646194186361</v>
      </c>
      <c r="K162" s="1">
        <f>$J162-$I$1*$D$1/SQRT($F$1)</f>
        <v>99.9537958754546</v>
      </c>
      <c r="L162" s="1">
        <f>$J162+$I$1*$D$1/SQRT($F$1)</f>
        <v>100.01912800827262</v>
      </c>
      <c r="M162" s="1">
        <f>IF(AND(K162&lt;$B$1,L162&gt;$B$1),1,0)</f>
        <v>1</v>
      </c>
    </row>
    <row r="163" spans="1:13" ht="12.75">
      <c r="A163" s="1">
        <f>NORMINV(RAND(),$B$1,$D$1)</f>
        <v>99.88951585529674</v>
      </c>
      <c r="B163" s="1">
        <f>NORMINV(RAND(),$B$1,$D$1)</f>
        <v>100.02278717291331</v>
      </c>
      <c r="C163" s="1">
        <f>NORMINV(RAND(),$B$1,$D$1)</f>
        <v>100.02498242567549</v>
      </c>
      <c r="D163" s="1">
        <f>NORMINV(RAND(),$B$1,$D$1)</f>
        <v>99.94286872810598</v>
      </c>
      <c r="E163" s="1">
        <f>NORMINV(RAND(),$B$1,$D$1)</f>
        <v>100.01854517710049</v>
      </c>
      <c r="F163" s="1">
        <f>NORMINV(RAND(),$B$1,$D$1)</f>
        <v>99.9681146037573</v>
      </c>
      <c r="G163" s="1">
        <f>NORMINV(RAND(),$B$1,$D$1)</f>
        <v>99.93017162562388</v>
      </c>
      <c r="H163" s="1">
        <f>NORMINV(RAND(),$B$1,$D$1)</f>
        <v>100.00818750564284</v>
      </c>
      <c r="I163" s="1">
        <f>NORMINV(RAND(),$B$1,$D$1)</f>
        <v>100.02958060543112</v>
      </c>
      <c r="J163" s="1">
        <f>AVERAGE(A163:I163)</f>
        <v>99.98163929994968</v>
      </c>
      <c r="K163" s="1">
        <f>$J163-$I$1*$D$1/SQRT($F$1)</f>
        <v>99.94897323354067</v>
      </c>
      <c r="L163" s="1">
        <f>$J163+$I$1*$D$1/SQRT($F$1)</f>
        <v>100.01430536635868</v>
      </c>
      <c r="M163" s="1">
        <f>IF(AND(K163&lt;$B$1,L163&gt;$B$1),1,0)</f>
        <v>1</v>
      </c>
    </row>
    <row r="164" spans="1:13" ht="12.75">
      <c r="A164" s="1">
        <f>NORMINV(RAND(),$B$1,$D$1)</f>
        <v>100.05972561930069</v>
      </c>
      <c r="B164" s="1">
        <f>NORMINV(RAND(),$B$1,$D$1)</f>
        <v>100.01806607237202</v>
      </c>
      <c r="C164" s="1">
        <f>NORMINV(RAND(),$B$1,$D$1)</f>
        <v>100.03703862365758</v>
      </c>
      <c r="D164" s="1">
        <f>NORMINV(RAND(),$B$1,$D$1)</f>
        <v>99.94540997231795</v>
      </c>
      <c r="E164" s="1">
        <f>NORMINV(RAND(),$B$1,$D$1)</f>
        <v>100.07740442850398</v>
      </c>
      <c r="F164" s="1">
        <f>NORMINV(RAND(),$B$1,$D$1)</f>
        <v>100.06693707034829</v>
      </c>
      <c r="G164" s="1">
        <f>NORMINV(RAND(),$B$1,$D$1)</f>
        <v>99.99218625743188</v>
      </c>
      <c r="H164" s="1">
        <f>NORMINV(RAND(),$B$1,$D$1)</f>
        <v>100.01942897433426</v>
      </c>
      <c r="I164" s="1">
        <f>NORMINV(RAND(),$B$1,$D$1)</f>
        <v>99.98660924648891</v>
      </c>
      <c r="J164" s="1">
        <f>AVERAGE(A164:I164)</f>
        <v>100.02253402941727</v>
      </c>
      <c r="K164" s="1">
        <f>$J164-$I$1*$D$1/SQRT($F$1)</f>
        <v>99.98986796300827</v>
      </c>
      <c r="L164" s="1">
        <f>$J164+$I$1*$D$1/SQRT($F$1)</f>
        <v>100.05520009582628</v>
      </c>
      <c r="M164" s="1">
        <f>IF(AND(K164&lt;$B$1,L164&gt;$B$1),1,0)</f>
        <v>1</v>
      </c>
    </row>
    <row r="165" spans="1:13" ht="12.75">
      <c r="A165" s="1">
        <f>NORMINV(RAND(),$B$1,$D$1)</f>
        <v>100.09749942386247</v>
      </c>
      <c r="B165" s="1">
        <f>NORMINV(RAND(),$B$1,$D$1)</f>
        <v>99.92548518902029</v>
      </c>
      <c r="C165" s="1">
        <f>NORMINV(RAND(),$B$1,$D$1)</f>
        <v>100.03774851932813</v>
      </c>
      <c r="D165" s="1">
        <f>NORMINV(RAND(),$B$1,$D$1)</f>
        <v>100.10008392192213</v>
      </c>
      <c r="E165" s="1">
        <f>NORMINV(RAND(),$B$1,$D$1)</f>
        <v>100.0484933412451</v>
      </c>
      <c r="F165" s="1">
        <f>NORMINV(RAND(),$B$1,$D$1)</f>
        <v>99.92368556413003</v>
      </c>
      <c r="G165" s="1">
        <f>NORMINV(RAND(),$B$1,$D$1)</f>
        <v>99.97884212008054</v>
      </c>
      <c r="H165" s="1">
        <f>NORMINV(RAND(),$B$1,$D$1)</f>
        <v>100.05683142128356</v>
      </c>
      <c r="I165" s="1">
        <f>NORMINV(RAND(),$B$1,$D$1)</f>
        <v>99.99752555697165</v>
      </c>
      <c r="J165" s="1">
        <f>AVERAGE(A165:I165)</f>
        <v>100.01846611753821</v>
      </c>
      <c r="K165" s="1">
        <f>$J165-$I$1*$D$1/SQRT($F$1)</f>
        <v>99.9858000511292</v>
      </c>
      <c r="L165" s="1">
        <f>$J165+$I$1*$D$1/SQRT($F$1)</f>
        <v>100.05113218394722</v>
      </c>
      <c r="M165" s="1">
        <f>IF(AND(K165&lt;$B$1,L165&gt;$B$1),1,0)</f>
        <v>1</v>
      </c>
    </row>
    <row r="166" spans="1:13" ht="12.75">
      <c r="A166" s="1">
        <f>NORMINV(RAND(),$B$1,$D$1)</f>
        <v>100.01909944619314</v>
      </c>
      <c r="B166" s="1">
        <f>NORMINV(RAND(),$B$1,$D$1)</f>
        <v>100.0325369821149</v>
      </c>
      <c r="C166" s="1">
        <f>NORMINV(RAND(),$B$1,$D$1)</f>
        <v>100.03779523576927</v>
      </c>
      <c r="D166" s="1">
        <f>NORMINV(RAND(),$B$1,$D$1)</f>
        <v>100.07365052611851</v>
      </c>
      <c r="E166" s="1">
        <f>NORMINV(RAND(),$B$1,$D$1)</f>
        <v>100.01932612942544</v>
      </c>
      <c r="F166" s="1">
        <f>NORMINV(RAND(),$B$1,$D$1)</f>
        <v>99.95433514229909</v>
      </c>
      <c r="G166" s="1">
        <f>NORMINV(RAND(),$B$1,$D$1)</f>
        <v>100.04730659541934</v>
      </c>
      <c r="H166" s="1">
        <f>NORMINV(RAND(),$B$1,$D$1)</f>
        <v>99.96497875866413</v>
      </c>
      <c r="I166" s="1">
        <f>NORMINV(RAND(),$B$1,$D$1)</f>
        <v>100.0524765498676</v>
      </c>
      <c r="J166" s="1">
        <f>AVERAGE(A166:I166)</f>
        <v>100.02238948509682</v>
      </c>
      <c r="K166" s="1">
        <f>$J166-$I$1*$D$1/SQRT($F$1)</f>
        <v>99.98972341868782</v>
      </c>
      <c r="L166" s="1">
        <f>$J166+$I$1*$D$1/SQRT($F$1)</f>
        <v>100.05505555150583</v>
      </c>
      <c r="M166" s="1">
        <f>IF(AND(K166&lt;$B$1,L166&gt;$B$1),1,0)</f>
        <v>1</v>
      </c>
    </row>
    <row r="167" spans="1:13" ht="12.75">
      <c r="A167" s="1">
        <f>NORMINV(RAND(),$B$1,$D$1)</f>
        <v>99.94860524898442</v>
      </c>
      <c r="B167" s="1">
        <f>NORMINV(RAND(),$B$1,$D$1)</f>
        <v>100.03114122105387</v>
      </c>
      <c r="C167" s="1">
        <f>NORMINV(RAND(),$B$1,$D$1)</f>
        <v>99.98557318118405</v>
      </c>
      <c r="D167" s="1">
        <f>NORMINV(RAND(),$B$1,$D$1)</f>
        <v>100.01220560199073</v>
      </c>
      <c r="E167" s="1">
        <f>NORMINV(RAND(),$B$1,$D$1)</f>
        <v>100.08615569230514</v>
      </c>
      <c r="F167" s="1">
        <f>NORMINV(RAND(),$B$1,$D$1)</f>
        <v>100.05143829330912</v>
      </c>
      <c r="G167" s="1">
        <f>NORMINV(RAND(),$B$1,$D$1)</f>
        <v>99.89201017076168</v>
      </c>
      <c r="H167" s="1">
        <f>NORMINV(RAND(),$B$1,$D$1)</f>
        <v>100.06288246153225</v>
      </c>
      <c r="I167" s="1">
        <f>NORMINV(RAND(),$B$1,$D$1)</f>
        <v>99.93686095866191</v>
      </c>
      <c r="J167" s="1">
        <f>AVERAGE(A167:I167)</f>
        <v>100.00076364775369</v>
      </c>
      <c r="K167" s="1">
        <f>$J167-$I$1*$D$1/SQRT($F$1)</f>
        <v>99.96809758134468</v>
      </c>
      <c r="L167" s="1">
        <f>$J167+$I$1*$D$1/SQRT($F$1)</f>
        <v>100.0334297141627</v>
      </c>
      <c r="M167" s="1">
        <f>IF(AND(K167&lt;$B$1,L167&gt;$B$1),1,0)</f>
        <v>1</v>
      </c>
    </row>
    <row r="168" spans="1:13" ht="12.75">
      <c r="A168" s="1">
        <f>NORMINV(RAND(),$B$1,$D$1)</f>
        <v>99.96733738394886</v>
      </c>
      <c r="B168" s="1">
        <f>NORMINV(RAND(),$B$1,$D$1)</f>
        <v>100.01207723646455</v>
      </c>
      <c r="C168" s="1">
        <f>NORMINV(RAND(),$B$1,$D$1)</f>
        <v>99.93294625057324</v>
      </c>
      <c r="D168" s="1">
        <f>NORMINV(RAND(),$B$1,$D$1)</f>
        <v>100.05502454662043</v>
      </c>
      <c r="E168" s="1">
        <f>NORMINV(RAND(),$B$1,$D$1)</f>
        <v>99.93849429982602</v>
      </c>
      <c r="F168" s="1">
        <f>NORMINV(RAND(),$B$1,$D$1)</f>
        <v>99.99357520698788</v>
      </c>
      <c r="G168" s="1">
        <f>NORMINV(RAND(),$B$1,$D$1)</f>
        <v>99.91554410174294</v>
      </c>
      <c r="H168" s="1">
        <f>NORMINV(RAND(),$B$1,$D$1)</f>
        <v>100.00101441193456</v>
      </c>
      <c r="I168" s="1">
        <f>NORMINV(RAND(),$B$1,$D$1)</f>
        <v>100.04323516443581</v>
      </c>
      <c r="J168" s="1">
        <f>AVERAGE(A168:I168)</f>
        <v>99.98436095583715</v>
      </c>
      <c r="K168" s="1">
        <f>$J168-$I$1*$D$1/SQRT($F$1)</f>
        <v>99.95169488942814</v>
      </c>
      <c r="L168" s="1">
        <f>$J168+$I$1*$D$1/SQRT($F$1)</f>
        <v>100.01702702224615</v>
      </c>
      <c r="M168" s="1">
        <f>IF(AND(K168&lt;$B$1,L168&gt;$B$1),1,0)</f>
        <v>1</v>
      </c>
    </row>
    <row r="169" spans="1:13" ht="12.75">
      <c r="A169" s="1">
        <f>NORMINV(RAND(),$B$1,$D$1)</f>
        <v>99.98109787022614</v>
      </c>
      <c r="B169" s="1">
        <f>NORMINV(RAND(),$B$1,$D$1)</f>
        <v>100.02173760550913</v>
      </c>
      <c r="C169" s="1">
        <f>NORMINV(RAND(),$B$1,$D$1)</f>
        <v>100.04162685567323</v>
      </c>
      <c r="D169" s="1">
        <f>NORMINV(RAND(),$B$1,$D$1)</f>
        <v>100.04282469144782</v>
      </c>
      <c r="E169" s="1">
        <f>NORMINV(RAND(),$B$1,$D$1)</f>
        <v>100.03203952689445</v>
      </c>
      <c r="F169" s="1">
        <f>NORMINV(RAND(),$B$1,$D$1)</f>
        <v>100.10419920157423</v>
      </c>
      <c r="G169" s="1">
        <f>NORMINV(RAND(),$B$1,$D$1)</f>
        <v>100.0084248185951</v>
      </c>
      <c r="H169" s="1">
        <f>NORMINV(RAND(),$B$1,$D$1)</f>
        <v>100.03242240275847</v>
      </c>
      <c r="I169" s="1">
        <f>NORMINV(RAND(),$B$1,$D$1)</f>
        <v>99.98990048103325</v>
      </c>
      <c r="J169" s="1">
        <f>AVERAGE(A169:I169)</f>
        <v>100.02825260596798</v>
      </c>
      <c r="K169" s="1">
        <f>$J169-$I$1*$D$1/SQRT($F$1)</f>
        <v>99.99558653955897</v>
      </c>
      <c r="L169" s="1">
        <f>$J169+$I$1*$D$1/SQRT($F$1)</f>
        <v>100.06091867237699</v>
      </c>
      <c r="M169" s="1">
        <f>IF(AND(K169&lt;$B$1,L169&gt;$B$1),1,0)</f>
        <v>1</v>
      </c>
    </row>
    <row r="170" spans="1:13" ht="12.75">
      <c r="A170" s="1">
        <f>NORMINV(RAND(),$B$1,$D$1)</f>
        <v>100.03265091198898</v>
      </c>
      <c r="B170" s="1">
        <f>NORMINV(RAND(),$B$1,$D$1)</f>
        <v>100.12071946462189</v>
      </c>
      <c r="C170" s="1">
        <f>NORMINV(RAND(),$B$1,$D$1)</f>
        <v>99.98900850095869</v>
      </c>
      <c r="D170" s="1">
        <f>NORMINV(RAND(),$B$1,$D$1)</f>
        <v>100.02803777596336</v>
      </c>
      <c r="E170" s="1">
        <f>NORMINV(RAND(),$B$1,$D$1)</f>
        <v>99.99160692284916</v>
      </c>
      <c r="F170" s="1">
        <f>NORMINV(RAND(),$B$1,$D$1)</f>
        <v>100.06676600274292</v>
      </c>
      <c r="G170" s="1">
        <f>NORMINV(RAND(),$B$1,$D$1)</f>
        <v>100.07846131924134</v>
      </c>
      <c r="H170" s="1">
        <f>NORMINV(RAND(),$B$1,$D$1)</f>
        <v>99.99364072310554</v>
      </c>
      <c r="I170" s="1">
        <f>NORMINV(RAND(),$B$1,$D$1)</f>
        <v>100.04268689086759</v>
      </c>
      <c r="J170" s="1">
        <f>AVERAGE(A170:I170)</f>
        <v>100.03817539025994</v>
      </c>
      <c r="K170" s="1">
        <f>$J170-$I$1*$D$1/SQRT($F$1)</f>
        <v>100.00550932385093</v>
      </c>
      <c r="L170" s="1">
        <f>$J170+$I$1*$D$1/SQRT($F$1)</f>
        <v>100.07084145666894</v>
      </c>
      <c r="M170" s="1">
        <f>IF(AND(K170&lt;$B$1,L170&gt;$B$1),1,0)</f>
        <v>0</v>
      </c>
    </row>
    <row r="171" spans="1:13" ht="12.75">
      <c r="A171" s="1">
        <f>NORMINV(RAND(),$B$1,$D$1)</f>
        <v>99.9502910013132</v>
      </c>
      <c r="B171" s="1">
        <f>NORMINV(RAND(),$B$1,$D$1)</f>
        <v>100.02549848499964</v>
      </c>
      <c r="C171" s="1">
        <f>NORMINV(RAND(),$B$1,$D$1)</f>
        <v>100.00574429585312</v>
      </c>
      <c r="D171" s="1">
        <f>NORMINV(RAND(),$B$1,$D$1)</f>
        <v>100.09133650120465</v>
      </c>
      <c r="E171" s="1">
        <f>NORMINV(RAND(),$B$1,$D$1)</f>
        <v>100.04865106499713</v>
      </c>
      <c r="F171" s="1">
        <f>NORMINV(RAND(),$B$1,$D$1)</f>
        <v>99.99975768508376</v>
      </c>
      <c r="G171" s="1">
        <f>NORMINV(RAND(),$B$1,$D$1)</f>
        <v>99.91408257078145</v>
      </c>
      <c r="H171" s="1">
        <f>NORMINV(RAND(),$B$1,$D$1)</f>
        <v>99.95695838026276</v>
      </c>
      <c r="I171" s="1">
        <f>NORMINV(RAND(),$B$1,$D$1)</f>
        <v>99.91848405625406</v>
      </c>
      <c r="J171" s="1">
        <f>AVERAGE(A171:I171)</f>
        <v>99.9900893378611</v>
      </c>
      <c r="K171" s="1">
        <f>$J171-$I$1*$D$1/SQRT($F$1)</f>
        <v>99.95742327145209</v>
      </c>
      <c r="L171" s="1">
        <f>$J171+$I$1*$D$1/SQRT($F$1)</f>
        <v>100.0227554042701</v>
      </c>
      <c r="M171" s="1">
        <f>IF(AND(K171&lt;$B$1,L171&gt;$B$1),1,0)</f>
        <v>1</v>
      </c>
    </row>
    <row r="172" spans="1:13" ht="12.75">
      <c r="A172" s="1">
        <f>NORMINV(RAND(),$B$1,$D$1)</f>
        <v>100.03565306058205</v>
      </c>
      <c r="B172" s="1">
        <f>NORMINV(RAND(),$B$1,$D$1)</f>
        <v>99.97036822443847</v>
      </c>
      <c r="C172" s="1">
        <f>NORMINV(RAND(),$B$1,$D$1)</f>
        <v>99.99104027052833</v>
      </c>
      <c r="D172" s="1">
        <f>NORMINV(RAND(),$B$1,$D$1)</f>
        <v>100.12432062792114</v>
      </c>
      <c r="E172" s="1">
        <f>NORMINV(RAND(),$B$1,$D$1)</f>
        <v>100.12045768357531</v>
      </c>
      <c r="F172" s="1">
        <f>NORMINV(RAND(),$B$1,$D$1)</f>
        <v>99.93964205770526</v>
      </c>
      <c r="G172" s="1">
        <f>NORMINV(RAND(),$B$1,$D$1)</f>
        <v>100.03766551931558</v>
      </c>
      <c r="H172" s="1">
        <f>NORMINV(RAND(),$B$1,$D$1)</f>
        <v>100.04591718108878</v>
      </c>
      <c r="I172" s="1">
        <f>NORMINV(RAND(),$B$1,$D$1)</f>
        <v>99.95357151075524</v>
      </c>
      <c r="J172" s="1">
        <f>AVERAGE(A172:I172)</f>
        <v>100.02429290399002</v>
      </c>
      <c r="K172" s="1">
        <f>$J172-$I$1*$D$1/SQRT($F$1)</f>
        <v>99.99162683758101</v>
      </c>
      <c r="L172" s="1">
        <f>$J172+$I$1*$D$1/SQRT($F$1)</f>
        <v>100.05695897039902</v>
      </c>
      <c r="M172" s="1">
        <f>IF(AND(K172&lt;$B$1,L172&gt;$B$1),1,0)</f>
        <v>1</v>
      </c>
    </row>
    <row r="173" spans="1:13" ht="12.75">
      <c r="A173" s="1">
        <f>NORMINV(RAND(),$B$1,$D$1)</f>
        <v>100.00401825994275</v>
      </c>
      <c r="B173" s="1">
        <f>NORMINV(RAND(),$B$1,$D$1)</f>
        <v>99.99043488173177</v>
      </c>
      <c r="C173" s="1">
        <f>NORMINV(RAND(),$B$1,$D$1)</f>
        <v>100.11507380743923</v>
      </c>
      <c r="D173" s="1">
        <f>NORMINV(RAND(),$B$1,$D$1)</f>
        <v>100.0172215517371</v>
      </c>
      <c r="E173" s="1">
        <f>NORMINV(RAND(),$B$1,$D$1)</f>
        <v>99.99713788893422</v>
      </c>
      <c r="F173" s="1">
        <f>NORMINV(RAND(),$B$1,$D$1)</f>
        <v>100.0708880370014</v>
      </c>
      <c r="G173" s="1">
        <f>NORMINV(RAND(),$B$1,$D$1)</f>
        <v>99.9814166558638</v>
      </c>
      <c r="H173" s="1">
        <f>NORMINV(RAND(),$B$1,$D$1)</f>
        <v>100.03272821228789</v>
      </c>
      <c r="I173" s="1">
        <f>NORMINV(RAND(),$B$1,$D$1)</f>
        <v>99.99833860946339</v>
      </c>
      <c r="J173" s="1">
        <f>AVERAGE(A173:I173)</f>
        <v>100.02302865604462</v>
      </c>
      <c r="K173" s="1">
        <f>$J173-$I$1*$D$1/SQRT($F$1)</f>
        <v>99.99036258963561</v>
      </c>
      <c r="L173" s="1">
        <f>$J173+$I$1*$D$1/SQRT($F$1)</f>
        <v>100.05569472245362</v>
      </c>
      <c r="M173" s="1">
        <f>IF(AND(K173&lt;$B$1,L173&gt;$B$1),1,0)</f>
        <v>1</v>
      </c>
    </row>
    <row r="174" spans="1:13" ht="12.75">
      <c r="A174" s="1">
        <f>NORMINV(RAND(),$B$1,$D$1)</f>
        <v>99.97231252369816</v>
      </c>
      <c r="B174" s="1">
        <f>NORMINV(RAND(),$B$1,$D$1)</f>
        <v>100.04149761569133</v>
      </c>
      <c r="C174" s="1">
        <f>NORMINV(RAND(),$B$1,$D$1)</f>
        <v>99.96690201689918</v>
      </c>
      <c r="D174" s="1">
        <f>NORMINV(RAND(),$B$1,$D$1)</f>
        <v>100.0222498070302</v>
      </c>
      <c r="E174" s="1">
        <f>NORMINV(RAND(),$B$1,$D$1)</f>
        <v>100.0507751461708</v>
      </c>
      <c r="F174" s="1">
        <f>NORMINV(RAND(),$B$1,$D$1)</f>
        <v>100.05013486990822</v>
      </c>
      <c r="G174" s="1">
        <f>NORMINV(RAND(),$B$1,$D$1)</f>
        <v>100.01412203170415</v>
      </c>
      <c r="H174" s="1">
        <f>NORMINV(RAND(),$B$1,$D$1)</f>
        <v>100.01260395297842</v>
      </c>
      <c r="I174" s="1">
        <f>NORMINV(RAND(),$B$1,$D$1)</f>
        <v>100.0455778761863</v>
      </c>
      <c r="J174" s="1">
        <f>AVERAGE(A174:I174)</f>
        <v>100.01957509336297</v>
      </c>
      <c r="K174" s="1">
        <f>$J174-$I$1*$D$1/SQRT($F$1)</f>
        <v>99.98690902695397</v>
      </c>
      <c r="L174" s="1">
        <f>$J174+$I$1*$D$1/SQRT($F$1)</f>
        <v>100.05224115977198</v>
      </c>
      <c r="M174" s="1">
        <f>IF(AND(K174&lt;$B$1,L174&gt;$B$1),1,0)</f>
        <v>1</v>
      </c>
    </row>
    <row r="175" spans="1:13" ht="12.75">
      <c r="A175" s="1">
        <f>NORMINV(RAND(),$B$1,$D$1)</f>
        <v>100.01634791498242</v>
      </c>
      <c r="B175" s="1">
        <f>NORMINV(RAND(),$B$1,$D$1)</f>
        <v>100.11347028048796</v>
      </c>
      <c r="C175" s="1">
        <f>NORMINV(RAND(),$B$1,$D$1)</f>
        <v>100.07816392611926</v>
      </c>
      <c r="D175" s="1">
        <f>NORMINV(RAND(),$B$1,$D$1)</f>
        <v>100.04114958410652</v>
      </c>
      <c r="E175" s="1">
        <f>NORMINV(RAND(),$B$1,$D$1)</f>
        <v>100.02551009944685</v>
      </c>
      <c r="F175" s="1">
        <f>NORMINV(RAND(),$B$1,$D$1)</f>
        <v>99.9555279576061</v>
      </c>
      <c r="G175" s="1">
        <f>NORMINV(RAND(),$B$1,$D$1)</f>
        <v>100.0466046949507</v>
      </c>
      <c r="H175" s="1">
        <f>NORMINV(RAND(),$B$1,$D$1)</f>
        <v>100.03464677197672</v>
      </c>
      <c r="I175" s="1">
        <f>NORMINV(RAND(),$B$1,$D$1)</f>
        <v>99.96544319333736</v>
      </c>
      <c r="J175" s="1">
        <f>AVERAGE(A175:I175)</f>
        <v>100.03076271366821</v>
      </c>
      <c r="K175" s="1">
        <f>$J175-$I$1*$D$1/SQRT($F$1)</f>
        <v>99.9980966472592</v>
      </c>
      <c r="L175" s="1">
        <f>$J175+$I$1*$D$1/SQRT($F$1)</f>
        <v>100.06342878007722</v>
      </c>
      <c r="M175" s="1">
        <f>IF(AND(K175&lt;$B$1,L175&gt;$B$1),1,0)</f>
        <v>1</v>
      </c>
    </row>
    <row r="176" spans="1:13" ht="12.75">
      <c r="A176" s="1">
        <f>NORMINV(RAND(),$B$1,$D$1)</f>
        <v>99.97188376680857</v>
      </c>
      <c r="B176" s="1">
        <f>NORMINV(RAND(),$B$1,$D$1)</f>
        <v>99.9753043087184</v>
      </c>
      <c r="C176" s="1">
        <f>NORMINV(RAND(),$B$1,$D$1)</f>
        <v>99.99909864756425</v>
      </c>
      <c r="D176" s="1">
        <f>NORMINV(RAND(),$B$1,$D$1)</f>
        <v>99.98558750904874</v>
      </c>
      <c r="E176" s="1">
        <f>NORMINV(RAND(),$B$1,$D$1)</f>
        <v>99.98518642780682</v>
      </c>
      <c r="F176" s="1">
        <f>NORMINV(RAND(),$B$1,$D$1)</f>
        <v>99.9693648873657</v>
      </c>
      <c r="G176" s="1">
        <f>NORMINV(RAND(),$B$1,$D$1)</f>
        <v>99.97406137995674</v>
      </c>
      <c r="H176" s="1">
        <f>NORMINV(RAND(),$B$1,$D$1)</f>
        <v>100.0576506064426</v>
      </c>
      <c r="I176" s="1">
        <f>NORMINV(RAND(),$B$1,$D$1)</f>
        <v>99.97217251780717</v>
      </c>
      <c r="J176" s="1">
        <f>AVERAGE(A176:I176)</f>
        <v>99.98781222794656</v>
      </c>
      <c r="K176" s="1">
        <f>$J176-$I$1*$D$1/SQRT($F$1)</f>
        <v>99.95514616153756</v>
      </c>
      <c r="L176" s="1">
        <f>$J176+$I$1*$D$1/SQRT($F$1)</f>
        <v>100.02047829435557</v>
      </c>
      <c r="M176" s="1">
        <f>IF(AND(K176&lt;$B$1,L176&gt;$B$1),1,0)</f>
        <v>1</v>
      </c>
    </row>
    <row r="177" spans="1:13" ht="12.75">
      <c r="A177" s="1">
        <f>NORMINV(RAND(),$B$1,$D$1)</f>
        <v>100.07252514157233</v>
      </c>
      <c r="B177" s="1">
        <f>NORMINV(RAND(),$B$1,$D$1)</f>
        <v>100.064048480688</v>
      </c>
      <c r="C177" s="1">
        <f>NORMINV(RAND(),$B$1,$D$1)</f>
        <v>99.99005996328866</v>
      </c>
      <c r="D177" s="1">
        <f>NORMINV(RAND(),$B$1,$D$1)</f>
        <v>100.06230271617146</v>
      </c>
      <c r="E177" s="1">
        <f>NORMINV(RAND(),$B$1,$D$1)</f>
        <v>99.91464322862512</v>
      </c>
      <c r="F177" s="1">
        <f>NORMINV(RAND(),$B$1,$D$1)</f>
        <v>99.97255303001866</v>
      </c>
      <c r="G177" s="1">
        <f>NORMINV(RAND(),$B$1,$D$1)</f>
        <v>99.98671174058067</v>
      </c>
      <c r="H177" s="1">
        <f>NORMINV(RAND(),$B$1,$D$1)</f>
        <v>100.02398223529063</v>
      </c>
      <c r="I177" s="1">
        <f>NORMINV(RAND(),$B$1,$D$1)</f>
        <v>100.03506146225493</v>
      </c>
      <c r="J177" s="1">
        <f>AVERAGE(A177:I177)</f>
        <v>100.01354311094339</v>
      </c>
      <c r="K177" s="1">
        <f>$J177-$I$1*$D$1/SQRT($F$1)</f>
        <v>99.98087704453438</v>
      </c>
      <c r="L177" s="1">
        <f>$J177+$I$1*$D$1/SQRT($F$1)</f>
        <v>100.0462091773524</v>
      </c>
      <c r="M177" s="1">
        <f>IF(AND(K177&lt;$B$1,L177&gt;$B$1),1,0)</f>
        <v>1</v>
      </c>
    </row>
    <row r="178" spans="1:13" ht="12.75">
      <c r="A178" s="1">
        <f>NORMINV(RAND(),$B$1,$D$1)</f>
        <v>99.88536135226802</v>
      </c>
      <c r="B178" s="1">
        <f>NORMINV(RAND(),$B$1,$D$1)</f>
        <v>100.06342448174927</v>
      </c>
      <c r="C178" s="1">
        <f>NORMINV(RAND(),$B$1,$D$1)</f>
        <v>99.98050460726115</v>
      </c>
      <c r="D178" s="1">
        <f>NORMINV(RAND(),$B$1,$D$1)</f>
        <v>100.07116978480667</v>
      </c>
      <c r="E178" s="1">
        <f>NORMINV(RAND(),$B$1,$D$1)</f>
        <v>100.00166750318266</v>
      </c>
      <c r="F178" s="1">
        <f>NORMINV(RAND(),$B$1,$D$1)</f>
        <v>99.87916960291543</v>
      </c>
      <c r="G178" s="1">
        <f>NORMINV(RAND(),$B$1,$D$1)</f>
        <v>100.03987749805884</v>
      </c>
      <c r="H178" s="1">
        <f>NORMINV(RAND(),$B$1,$D$1)</f>
        <v>100.04646407754413</v>
      </c>
      <c r="I178" s="1">
        <f>NORMINV(RAND(),$B$1,$D$1)</f>
        <v>100.02151841905089</v>
      </c>
      <c r="J178" s="1">
        <f>AVERAGE(A178:I178)</f>
        <v>99.99879525853744</v>
      </c>
      <c r="K178" s="1">
        <f>$J178-$I$1*$D$1/SQRT($F$1)</f>
        <v>99.96612919212843</v>
      </c>
      <c r="L178" s="1">
        <f>$J178+$I$1*$D$1/SQRT($F$1)</f>
        <v>100.03146132494645</v>
      </c>
      <c r="M178" s="1">
        <f>IF(AND(K178&lt;$B$1,L178&gt;$B$1),1,0)</f>
        <v>1</v>
      </c>
    </row>
    <row r="179" spans="1:13" ht="12.75">
      <c r="A179" s="1">
        <f>NORMINV(RAND(),$B$1,$D$1)</f>
        <v>100.00886571005269</v>
      </c>
      <c r="B179" s="1">
        <f>NORMINV(RAND(),$B$1,$D$1)</f>
        <v>100.03924029083662</v>
      </c>
      <c r="C179" s="1">
        <f>NORMINV(RAND(),$B$1,$D$1)</f>
        <v>100.01853623311547</v>
      </c>
      <c r="D179" s="1">
        <f>NORMINV(RAND(),$B$1,$D$1)</f>
        <v>100.0027828042436</v>
      </c>
      <c r="E179" s="1">
        <f>NORMINV(RAND(),$B$1,$D$1)</f>
        <v>100.00229577652122</v>
      </c>
      <c r="F179" s="1">
        <f>NORMINV(RAND(),$B$1,$D$1)</f>
        <v>100.06219646691417</v>
      </c>
      <c r="G179" s="1">
        <f>NORMINV(RAND(),$B$1,$D$1)</f>
        <v>100.03800539066309</v>
      </c>
      <c r="H179" s="1">
        <f>NORMINV(RAND(),$B$1,$D$1)</f>
        <v>100.11780680850617</v>
      </c>
      <c r="I179" s="1">
        <f>NORMINV(RAND(),$B$1,$D$1)</f>
        <v>100.01705387631142</v>
      </c>
      <c r="J179" s="1">
        <f>AVERAGE(A179:I179)</f>
        <v>100.03408703968495</v>
      </c>
      <c r="K179" s="1">
        <f>$J179-$I$1*$D$1/SQRT($F$1)</f>
        <v>100.00142097327594</v>
      </c>
      <c r="L179" s="1">
        <f>$J179+$I$1*$D$1/SQRT($F$1)</f>
        <v>100.06675310609396</v>
      </c>
      <c r="M179" s="1">
        <f>IF(AND(K179&lt;$B$1,L179&gt;$B$1),1,0)</f>
        <v>0</v>
      </c>
    </row>
    <row r="180" spans="1:13" ht="12.75">
      <c r="A180" s="1">
        <f>NORMINV(RAND(),$B$1,$D$1)</f>
        <v>100.02442938024734</v>
      </c>
      <c r="B180" s="1">
        <f>NORMINV(RAND(),$B$1,$D$1)</f>
        <v>100.01120758425711</v>
      </c>
      <c r="C180" s="1">
        <f>NORMINV(RAND(),$B$1,$D$1)</f>
        <v>99.97412850795956</v>
      </c>
      <c r="D180" s="1">
        <f>NORMINV(RAND(),$B$1,$D$1)</f>
        <v>99.98187808177964</v>
      </c>
      <c r="E180" s="1">
        <f>NORMINV(RAND(),$B$1,$D$1)</f>
        <v>99.91066390805437</v>
      </c>
      <c r="F180" s="1">
        <f>NORMINV(RAND(),$B$1,$D$1)</f>
        <v>99.96283480297552</v>
      </c>
      <c r="G180" s="1">
        <f>NORMINV(RAND(),$B$1,$D$1)</f>
        <v>100.07356628252357</v>
      </c>
      <c r="H180" s="1">
        <f>NORMINV(RAND(),$B$1,$D$1)</f>
        <v>100.03156527907413</v>
      </c>
      <c r="I180" s="1">
        <f>NORMINV(RAND(),$B$1,$D$1)</f>
        <v>100.01201532415527</v>
      </c>
      <c r="J180" s="1">
        <f>AVERAGE(A180:I180)</f>
        <v>99.99803212789183</v>
      </c>
      <c r="K180" s="1">
        <f>$J180-$I$1*$D$1/SQRT($F$1)</f>
        <v>99.96536606148283</v>
      </c>
      <c r="L180" s="1">
        <f>$J180+$I$1*$D$1/SQRT($F$1)</f>
        <v>100.03069819430084</v>
      </c>
      <c r="M180" s="1">
        <f>IF(AND(K180&lt;$B$1,L180&gt;$B$1),1,0)</f>
        <v>1</v>
      </c>
    </row>
    <row r="181" spans="1:13" ht="12.75">
      <c r="A181" s="1">
        <f>NORMINV(RAND(),$B$1,$D$1)</f>
        <v>100.07078551964197</v>
      </c>
      <c r="B181" s="1">
        <f>NORMINV(RAND(),$B$1,$D$1)</f>
        <v>100.01371647097777</v>
      </c>
      <c r="C181" s="1">
        <f>NORMINV(RAND(),$B$1,$D$1)</f>
        <v>99.98841231667723</v>
      </c>
      <c r="D181" s="1">
        <f>NORMINV(RAND(),$B$1,$D$1)</f>
        <v>99.94211782106649</v>
      </c>
      <c r="E181" s="1">
        <f>NORMINV(RAND(),$B$1,$D$1)</f>
        <v>99.97818148977301</v>
      </c>
      <c r="F181" s="1">
        <f>NORMINV(RAND(),$B$1,$D$1)</f>
        <v>100.02167039605965</v>
      </c>
      <c r="G181" s="1">
        <f>NORMINV(RAND(),$B$1,$D$1)</f>
        <v>99.94936730388098</v>
      </c>
      <c r="H181" s="1">
        <f>NORMINV(RAND(),$B$1,$D$1)</f>
        <v>99.98216130011231</v>
      </c>
      <c r="I181" s="1">
        <f>NORMINV(RAND(),$B$1,$D$1)</f>
        <v>100.07610553790471</v>
      </c>
      <c r="J181" s="1">
        <f>AVERAGE(A181:I181)</f>
        <v>100.00250201734379</v>
      </c>
      <c r="K181" s="1">
        <f>$J181-$I$1*$D$1/SQRT($F$1)</f>
        <v>99.96983595093478</v>
      </c>
      <c r="L181" s="1">
        <f>$J181+$I$1*$D$1/SQRT($F$1)</f>
        <v>100.0351680837528</v>
      </c>
      <c r="M181" s="1">
        <f>IF(AND(K181&lt;$B$1,L181&gt;$B$1),1,0)</f>
        <v>1</v>
      </c>
    </row>
    <row r="182" spans="1:13" ht="12.75">
      <c r="A182" s="1">
        <f>NORMINV(RAND(),$B$1,$D$1)</f>
        <v>99.91693668497277</v>
      </c>
      <c r="B182" s="1">
        <f>NORMINV(RAND(),$B$1,$D$1)</f>
        <v>100.05594061902134</v>
      </c>
      <c r="C182" s="1">
        <f>NORMINV(RAND(),$B$1,$D$1)</f>
        <v>100.02880781054573</v>
      </c>
      <c r="D182" s="1">
        <f>NORMINV(RAND(),$B$1,$D$1)</f>
        <v>99.98162695821479</v>
      </c>
      <c r="E182" s="1">
        <f>NORMINV(RAND(),$B$1,$D$1)</f>
        <v>99.99223643018415</v>
      </c>
      <c r="F182" s="1">
        <f>NORMINV(RAND(),$B$1,$D$1)</f>
        <v>99.9463475136744</v>
      </c>
      <c r="G182" s="1">
        <f>NORMINV(RAND(),$B$1,$D$1)</f>
        <v>99.94841958596862</v>
      </c>
      <c r="H182" s="1">
        <f>NORMINV(RAND(),$B$1,$D$1)</f>
        <v>99.97930483383587</v>
      </c>
      <c r="I182" s="1">
        <f>NORMINV(RAND(),$B$1,$D$1)</f>
        <v>100.00042195524566</v>
      </c>
      <c r="J182" s="1">
        <f>AVERAGE(A182:I182)</f>
        <v>99.98333804351815</v>
      </c>
      <c r="K182" s="1">
        <f>$J182-$I$1*$D$1/SQRT($F$1)</f>
        <v>99.95067197710914</v>
      </c>
      <c r="L182" s="1">
        <f>$J182+$I$1*$D$1/SQRT($F$1)</f>
        <v>100.01600410992715</v>
      </c>
      <c r="M182" s="1">
        <f>IF(AND(K182&lt;$B$1,L182&gt;$B$1),1,0)</f>
        <v>1</v>
      </c>
    </row>
    <row r="183" spans="1:13" ht="12.75">
      <c r="A183" s="1">
        <f>NORMINV(RAND(),$B$1,$D$1)</f>
        <v>100.0151335572746</v>
      </c>
      <c r="B183" s="1">
        <f>NORMINV(RAND(),$B$1,$D$1)</f>
        <v>99.98168443076672</v>
      </c>
      <c r="C183" s="1">
        <f>NORMINV(RAND(),$B$1,$D$1)</f>
        <v>100.0643723666513</v>
      </c>
      <c r="D183" s="1">
        <f>NORMINV(RAND(),$B$1,$D$1)</f>
        <v>100.02569737635203</v>
      </c>
      <c r="E183" s="1">
        <f>NORMINV(RAND(),$B$1,$D$1)</f>
        <v>100.0341735633715</v>
      </c>
      <c r="F183" s="1">
        <f>NORMINV(RAND(),$B$1,$D$1)</f>
        <v>99.99054850384654</v>
      </c>
      <c r="G183" s="1">
        <f>NORMINV(RAND(),$B$1,$D$1)</f>
        <v>100.0702211643549</v>
      </c>
      <c r="H183" s="1">
        <f>NORMINV(RAND(),$B$1,$D$1)</f>
        <v>100.03548850165959</v>
      </c>
      <c r="I183" s="1">
        <f>NORMINV(RAND(),$B$1,$D$1)</f>
        <v>99.99041838526678</v>
      </c>
      <c r="J183" s="1">
        <f>AVERAGE(A183:I183)</f>
        <v>100.02308198328267</v>
      </c>
      <c r="K183" s="1">
        <f>$J183-$I$1*$D$1/SQRT($F$1)</f>
        <v>99.99041591687366</v>
      </c>
      <c r="L183" s="1">
        <f>$J183+$I$1*$D$1/SQRT($F$1)</f>
        <v>100.05574804969167</v>
      </c>
      <c r="M183" s="1">
        <f>IF(AND(K183&lt;$B$1,L183&gt;$B$1),1,0)</f>
        <v>1</v>
      </c>
    </row>
    <row r="184" spans="1:13" ht="12.75">
      <c r="A184" s="1">
        <f>NORMINV(RAND(),$B$1,$D$1)</f>
        <v>99.95623545132703</v>
      </c>
      <c r="B184" s="1">
        <f>NORMINV(RAND(),$B$1,$D$1)</f>
        <v>100.04302856001414</v>
      </c>
      <c r="C184" s="1">
        <f>NORMINV(RAND(),$B$1,$D$1)</f>
        <v>100.0968438291414</v>
      </c>
      <c r="D184" s="1">
        <f>NORMINV(RAND(),$B$1,$D$1)</f>
        <v>99.99966421167825</v>
      </c>
      <c r="E184" s="1">
        <f>NORMINV(RAND(),$B$1,$D$1)</f>
        <v>100.0369910743129</v>
      </c>
      <c r="F184" s="1">
        <f>NORMINV(RAND(),$B$1,$D$1)</f>
        <v>99.99419711240293</v>
      </c>
      <c r="G184" s="1">
        <f>NORMINV(RAND(),$B$1,$D$1)</f>
        <v>100.05102381810475</v>
      </c>
      <c r="H184" s="1">
        <f>NORMINV(RAND(),$B$1,$D$1)</f>
        <v>100.03176508609215</v>
      </c>
      <c r="I184" s="1">
        <f>NORMINV(RAND(),$B$1,$D$1)</f>
        <v>99.93192243724083</v>
      </c>
      <c r="J184" s="1">
        <f>AVERAGE(A184:I184)</f>
        <v>100.0157412867016</v>
      </c>
      <c r="K184" s="1">
        <f>$J184-$I$1*$D$1/SQRT($F$1)</f>
        <v>99.98307522029259</v>
      </c>
      <c r="L184" s="1">
        <f>$J184+$I$1*$D$1/SQRT($F$1)</f>
        <v>100.0484073531106</v>
      </c>
      <c r="M184" s="1">
        <f>IF(AND(K184&lt;$B$1,L184&gt;$B$1),1,0)</f>
        <v>1</v>
      </c>
    </row>
    <row r="185" spans="1:13" ht="12.75">
      <c r="A185" s="1">
        <f>NORMINV(RAND(),$B$1,$D$1)</f>
        <v>99.95509877235095</v>
      </c>
      <c r="B185" s="1">
        <f>NORMINV(RAND(),$B$1,$D$1)</f>
        <v>99.96975875751593</v>
      </c>
      <c r="C185" s="1">
        <f>NORMINV(RAND(),$B$1,$D$1)</f>
        <v>100.03389055077515</v>
      </c>
      <c r="D185" s="1">
        <f>NORMINV(RAND(),$B$1,$D$1)</f>
        <v>100.07979902458014</v>
      </c>
      <c r="E185" s="1">
        <f>NORMINV(RAND(),$B$1,$D$1)</f>
        <v>100.01780604917279</v>
      </c>
      <c r="F185" s="1">
        <f>NORMINV(RAND(),$B$1,$D$1)</f>
        <v>100.0291418456793</v>
      </c>
      <c r="G185" s="1">
        <f>NORMINV(RAND(),$B$1,$D$1)</f>
        <v>100.003399823543</v>
      </c>
      <c r="H185" s="1">
        <f>NORMINV(RAND(),$B$1,$D$1)</f>
        <v>100.00143102310201</v>
      </c>
      <c r="I185" s="1">
        <f>NORMINV(RAND(),$B$1,$D$1)</f>
        <v>99.95988514535946</v>
      </c>
      <c r="J185" s="1">
        <f>AVERAGE(A185:I185)</f>
        <v>100.00557899911986</v>
      </c>
      <c r="K185" s="1">
        <f>$J185-$I$1*$D$1/SQRT($F$1)</f>
        <v>99.97291293271086</v>
      </c>
      <c r="L185" s="1">
        <f>$J185+$I$1*$D$1/SQRT($F$1)</f>
        <v>100.03824506552887</v>
      </c>
      <c r="M185" s="1">
        <f>IF(AND(K185&lt;$B$1,L185&gt;$B$1),1,0)</f>
        <v>1</v>
      </c>
    </row>
    <row r="186" spans="1:13" ht="12.75">
      <c r="A186" s="1">
        <f>NORMINV(RAND(),$B$1,$D$1)</f>
        <v>100.01714704579672</v>
      </c>
      <c r="B186" s="1">
        <f>NORMINV(RAND(),$B$1,$D$1)</f>
        <v>100.00947821923525</v>
      </c>
      <c r="C186" s="1">
        <f>NORMINV(RAND(),$B$1,$D$1)</f>
        <v>100.04547789757379</v>
      </c>
      <c r="D186" s="1">
        <f>NORMINV(RAND(),$B$1,$D$1)</f>
        <v>100.01195776772555</v>
      </c>
      <c r="E186" s="1">
        <f>NORMINV(RAND(),$B$1,$D$1)</f>
        <v>99.98510075919208</v>
      </c>
      <c r="F186" s="1">
        <f>NORMINV(RAND(),$B$1,$D$1)</f>
        <v>100.01705080530769</v>
      </c>
      <c r="G186" s="1">
        <f>NORMINV(RAND(),$B$1,$D$1)</f>
        <v>99.93908887978958</v>
      </c>
      <c r="H186" s="1">
        <f>NORMINV(RAND(),$B$1,$D$1)</f>
        <v>99.98424198640299</v>
      </c>
      <c r="I186" s="1">
        <f>NORMINV(RAND(),$B$1,$D$1)</f>
        <v>99.98769463437993</v>
      </c>
      <c r="J186" s="1">
        <f>AVERAGE(A186:I186)</f>
        <v>99.99969311060039</v>
      </c>
      <c r="K186" s="1">
        <f>$J186-$I$1*$D$1/SQRT($F$1)</f>
        <v>99.96702704419138</v>
      </c>
      <c r="L186" s="1">
        <f>$J186+$I$1*$D$1/SQRT($F$1)</f>
        <v>100.0323591770094</v>
      </c>
      <c r="M186" s="1">
        <f>IF(AND(K186&lt;$B$1,L186&gt;$B$1),1,0)</f>
        <v>1</v>
      </c>
    </row>
    <row r="187" spans="1:13" ht="12.75">
      <c r="A187" s="1">
        <f>NORMINV(RAND(),$B$1,$D$1)</f>
        <v>99.88996654090082</v>
      </c>
      <c r="B187" s="1">
        <f>NORMINV(RAND(),$B$1,$D$1)</f>
        <v>99.97266162739187</v>
      </c>
      <c r="C187" s="1">
        <f>NORMINV(RAND(),$B$1,$D$1)</f>
        <v>99.9896471241135</v>
      </c>
      <c r="D187" s="1">
        <f>NORMINV(RAND(),$B$1,$D$1)</f>
        <v>100.02711850550398</v>
      </c>
      <c r="E187" s="1">
        <f>NORMINV(RAND(),$B$1,$D$1)</f>
        <v>99.99495426216882</v>
      </c>
      <c r="F187" s="1">
        <f>NORMINV(RAND(),$B$1,$D$1)</f>
        <v>100.02027098519869</v>
      </c>
      <c r="G187" s="1">
        <f>NORMINV(RAND(),$B$1,$D$1)</f>
        <v>100.04086983832846</v>
      </c>
      <c r="H187" s="1">
        <f>NORMINV(RAND(),$B$1,$D$1)</f>
        <v>100.02214366142131</v>
      </c>
      <c r="I187" s="1">
        <f>NORMINV(RAND(),$B$1,$D$1)</f>
        <v>100.11693600543505</v>
      </c>
      <c r="J187" s="1">
        <f>AVERAGE(A187:I187)</f>
        <v>100.00828539449583</v>
      </c>
      <c r="K187" s="1">
        <f>$J187-$I$1*$D$1/SQRT($F$1)</f>
        <v>99.97561932808682</v>
      </c>
      <c r="L187" s="1">
        <f>$J187+$I$1*$D$1/SQRT($F$1)</f>
        <v>100.04095146090484</v>
      </c>
      <c r="M187" s="1">
        <f>IF(AND(K187&lt;$B$1,L187&gt;$B$1),1,0)</f>
        <v>1</v>
      </c>
    </row>
    <row r="188" spans="1:13" ht="12.75">
      <c r="A188" s="1">
        <f>NORMINV(RAND(),$B$1,$D$1)</f>
        <v>100.02159379318617</v>
      </c>
      <c r="B188" s="1">
        <f>NORMINV(RAND(),$B$1,$D$1)</f>
        <v>100.00062992830334</v>
      </c>
      <c r="C188" s="1">
        <f>NORMINV(RAND(),$B$1,$D$1)</f>
        <v>100.0892352291215</v>
      </c>
      <c r="D188" s="1">
        <f>NORMINV(RAND(),$B$1,$D$1)</f>
        <v>100.06078849621095</v>
      </c>
      <c r="E188" s="1">
        <f>NORMINV(RAND(),$B$1,$D$1)</f>
        <v>99.99293620105537</v>
      </c>
      <c r="F188" s="1">
        <f>NORMINV(RAND(),$B$1,$D$1)</f>
        <v>99.9638512407932</v>
      </c>
      <c r="G188" s="1">
        <f>NORMINV(RAND(),$B$1,$D$1)</f>
        <v>99.98850842373842</v>
      </c>
      <c r="H188" s="1">
        <f>NORMINV(RAND(),$B$1,$D$1)</f>
        <v>99.98821730675567</v>
      </c>
      <c r="I188" s="1">
        <f>NORMINV(RAND(),$B$1,$D$1)</f>
        <v>99.95396101453784</v>
      </c>
      <c r="J188" s="1">
        <f>AVERAGE(A188:I188)</f>
        <v>100.00663573707806</v>
      </c>
      <c r="K188" s="1">
        <f>$J188-$I$1*$D$1/SQRT($F$1)</f>
        <v>99.97396967066905</v>
      </c>
      <c r="L188" s="1">
        <f>$J188+$I$1*$D$1/SQRT($F$1)</f>
        <v>100.03930180348706</v>
      </c>
      <c r="M188" s="1">
        <f>IF(AND(K188&lt;$B$1,L188&gt;$B$1),1,0)</f>
        <v>1</v>
      </c>
    </row>
    <row r="189" spans="1:13" ht="12.75">
      <c r="A189" s="1">
        <f>NORMINV(RAND(),$B$1,$D$1)</f>
        <v>100.05022480400527</v>
      </c>
      <c r="B189" s="1">
        <f>NORMINV(RAND(),$B$1,$D$1)</f>
        <v>100.07889660797852</v>
      </c>
      <c r="C189" s="1">
        <f>NORMINV(RAND(),$B$1,$D$1)</f>
        <v>100.05361089344811</v>
      </c>
      <c r="D189" s="1">
        <f>NORMINV(RAND(),$B$1,$D$1)</f>
        <v>99.96167742964165</v>
      </c>
      <c r="E189" s="1">
        <f>NORMINV(RAND(),$B$1,$D$1)</f>
        <v>100.00593987686993</v>
      </c>
      <c r="F189" s="1">
        <f>NORMINV(RAND(),$B$1,$D$1)</f>
        <v>100.05496105312295</v>
      </c>
      <c r="G189" s="1">
        <f>NORMINV(RAND(),$B$1,$D$1)</f>
        <v>100.00933503937152</v>
      </c>
      <c r="H189" s="1">
        <f>NORMINV(RAND(),$B$1,$D$1)</f>
        <v>99.95052375081355</v>
      </c>
      <c r="I189" s="1">
        <f>NORMINV(RAND(),$B$1,$D$1)</f>
        <v>99.97095997927313</v>
      </c>
      <c r="J189" s="1">
        <f>AVERAGE(A189:I189)</f>
        <v>100.01512549272496</v>
      </c>
      <c r="K189" s="1">
        <f>$J189-$I$1*$D$1/SQRT($F$1)</f>
        <v>99.98245942631596</v>
      </c>
      <c r="L189" s="1">
        <f>$J189+$I$1*$D$1/SQRT($F$1)</f>
        <v>100.04779155913397</v>
      </c>
      <c r="M189" s="1">
        <f>IF(AND(K189&lt;$B$1,L189&gt;$B$1),1,0)</f>
        <v>1</v>
      </c>
    </row>
    <row r="190" spans="1:13" ht="12.75">
      <c r="A190" s="1">
        <f>NORMINV(RAND(),$B$1,$D$1)</f>
        <v>99.99302160310329</v>
      </c>
      <c r="B190" s="1">
        <f>NORMINV(RAND(),$B$1,$D$1)</f>
        <v>99.94226608622375</v>
      </c>
      <c r="C190" s="1">
        <f>NORMINV(RAND(),$B$1,$D$1)</f>
        <v>100.05654435193348</v>
      </c>
      <c r="D190" s="1">
        <f>NORMINV(RAND(),$B$1,$D$1)</f>
        <v>100.01463026329702</v>
      </c>
      <c r="E190" s="1">
        <f>NORMINV(RAND(),$B$1,$D$1)</f>
        <v>99.97742936088963</v>
      </c>
      <c r="F190" s="1">
        <f>NORMINV(RAND(),$B$1,$D$1)</f>
        <v>99.95252905599467</v>
      </c>
      <c r="G190" s="1">
        <f>NORMINV(RAND(),$B$1,$D$1)</f>
        <v>99.98506446169071</v>
      </c>
      <c r="H190" s="1">
        <f>NORMINV(RAND(),$B$1,$D$1)</f>
        <v>100.03521660919694</v>
      </c>
      <c r="I190" s="1">
        <f>NORMINV(RAND(),$B$1,$D$1)</f>
        <v>99.91672678597607</v>
      </c>
      <c r="J190" s="1">
        <f>AVERAGE(A190:I190)</f>
        <v>99.98593650870062</v>
      </c>
      <c r="K190" s="1">
        <f>$J190-$I$1*$D$1/SQRT($F$1)</f>
        <v>99.95327044229161</v>
      </c>
      <c r="L190" s="1">
        <f>$J190+$I$1*$D$1/SQRT($F$1)</f>
        <v>100.01860257510963</v>
      </c>
      <c r="M190" s="1">
        <f>IF(AND(K190&lt;$B$1,L190&gt;$B$1),1,0)</f>
        <v>1</v>
      </c>
    </row>
    <row r="191" spans="1:13" ht="12.75">
      <c r="A191" s="1">
        <f>NORMINV(RAND(),$B$1,$D$1)</f>
        <v>100.01412501257744</v>
      </c>
      <c r="B191" s="1">
        <f>NORMINV(RAND(),$B$1,$D$1)</f>
        <v>100.0033075776663</v>
      </c>
      <c r="C191" s="1">
        <f>NORMINV(RAND(),$B$1,$D$1)</f>
        <v>100.05125517761624</v>
      </c>
      <c r="D191" s="1">
        <f>NORMINV(RAND(),$B$1,$D$1)</f>
        <v>99.96314436631188</v>
      </c>
      <c r="E191" s="1">
        <f>NORMINV(RAND(),$B$1,$D$1)</f>
        <v>99.91577107921246</v>
      </c>
      <c r="F191" s="1">
        <f>NORMINV(RAND(),$B$1,$D$1)</f>
        <v>99.97834739662416</v>
      </c>
      <c r="G191" s="1">
        <f>NORMINV(RAND(),$B$1,$D$1)</f>
        <v>99.95366185370773</v>
      </c>
      <c r="H191" s="1">
        <f>NORMINV(RAND(),$B$1,$D$1)</f>
        <v>100.02525706358152</v>
      </c>
      <c r="I191" s="1">
        <f>NORMINV(RAND(),$B$1,$D$1)</f>
        <v>100.01029939582273</v>
      </c>
      <c r="J191" s="1">
        <f>AVERAGE(A191:I191)</f>
        <v>99.99057432479117</v>
      </c>
      <c r="K191" s="1">
        <f>$J191-$I$1*$D$1/SQRT($F$1)</f>
        <v>99.95790825838216</v>
      </c>
      <c r="L191" s="1">
        <f>$J191+$I$1*$D$1/SQRT($F$1)</f>
        <v>100.02324039120018</v>
      </c>
      <c r="M191" s="1">
        <f>IF(AND(K191&lt;$B$1,L191&gt;$B$1),1,0)</f>
        <v>1</v>
      </c>
    </row>
    <row r="192" spans="1:13" ht="12.75">
      <c r="A192" s="1">
        <f>NORMINV(RAND(),$B$1,$D$1)</f>
        <v>99.9891712830835</v>
      </c>
      <c r="B192" s="1">
        <f>NORMINV(RAND(),$B$1,$D$1)</f>
        <v>99.95714362694794</v>
      </c>
      <c r="C192" s="1">
        <f>NORMINV(RAND(),$B$1,$D$1)</f>
        <v>100.05254730036259</v>
      </c>
      <c r="D192" s="1">
        <f>NORMINV(RAND(),$B$1,$D$1)</f>
        <v>100.0844054154485</v>
      </c>
      <c r="E192" s="1">
        <f>NORMINV(RAND(),$B$1,$D$1)</f>
        <v>99.94217333291921</v>
      </c>
      <c r="F192" s="1">
        <f>NORMINV(RAND(),$B$1,$D$1)</f>
        <v>99.99046097991804</v>
      </c>
      <c r="G192" s="1">
        <f>NORMINV(RAND(),$B$1,$D$1)</f>
        <v>99.93010511346719</v>
      </c>
      <c r="H192" s="1">
        <f>NORMINV(RAND(),$B$1,$D$1)</f>
        <v>100.0170415116687</v>
      </c>
      <c r="I192" s="1">
        <f>NORMINV(RAND(),$B$1,$D$1)</f>
        <v>99.98519773061061</v>
      </c>
      <c r="J192" s="1">
        <f>AVERAGE(A192:I192)</f>
        <v>99.9942495882696</v>
      </c>
      <c r="K192" s="1">
        <f>$J192-$I$1*$D$1/SQRT($F$1)</f>
        <v>99.96158352186059</v>
      </c>
      <c r="L192" s="1">
        <f>$J192+$I$1*$D$1/SQRT($F$1)</f>
        <v>100.0269156546786</v>
      </c>
      <c r="M192" s="1">
        <f>IF(AND(K192&lt;$B$1,L192&gt;$B$1),1,0)</f>
        <v>1</v>
      </c>
    </row>
    <row r="193" spans="1:13" ht="12.75">
      <c r="A193" s="1">
        <f>NORMINV(RAND(),$B$1,$D$1)</f>
        <v>100.03108220531323</v>
      </c>
      <c r="B193" s="1">
        <f>NORMINV(RAND(),$B$1,$D$1)</f>
        <v>99.9847973730276</v>
      </c>
      <c r="C193" s="1">
        <f>NORMINV(RAND(),$B$1,$D$1)</f>
        <v>100.01333068180726</v>
      </c>
      <c r="D193" s="1">
        <f>NORMINV(RAND(),$B$1,$D$1)</f>
        <v>100.01626910819776</v>
      </c>
      <c r="E193" s="1">
        <f>NORMINV(RAND(),$B$1,$D$1)</f>
        <v>100.02736532239517</v>
      </c>
      <c r="F193" s="1">
        <f>NORMINV(RAND(),$B$1,$D$1)</f>
        <v>99.91630321845273</v>
      </c>
      <c r="G193" s="1">
        <f>NORMINV(RAND(),$B$1,$D$1)</f>
        <v>100.0562432067746</v>
      </c>
      <c r="H193" s="1">
        <f>NORMINV(RAND(),$B$1,$D$1)</f>
        <v>100.01539513407168</v>
      </c>
      <c r="I193" s="1">
        <f>NORMINV(RAND(),$B$1,$D$1)</f>
        <v>99.9363786239472</v>
      </c>
      <c r="J193" s="1">
        <f>AVERAGE(A193:I193)</f>
        <v>99.99968498599858</v>
      </c>
      <c r="K193" s="1">
        <f>$J193-$I$1*$D$1/SQRT($F$1)</f>
        <v>99.96701891958958</v>
      </c>
      <c r="L193" s="1">
        <f>$J193+$I$1*$D$1/SQRT($F$1)</f>
        <v>100.03235105240759</v>
      </c>
      <c r="M193" s="1">
        <f>IF(AND(K193&lt;$B$1,L193&gt;$B$1),1,0)</f>
        <v>1</v>
      </c>
    </row>
    <row r="194" spans="1:13" ht="12.75">
      <c r="A194" s="1">
        <f>NORMINV(RAND(),$B$1,$D$1)</f>
        <v>100.05862157136315</v>
      </c>
      <c r="B194" s="1">
        <f>NORMINV(RAND(),$B$1,$D$1)</f>
        <v>99.99902193929974</v>
      </c>
      <c r="C194" s="1">
        <f>NORMINV(RAND(),$B$1,$D$1)</f>
        <v>99.98693015621028</v>
      </c>
      <c r="D194" s="1">
        <f>NORMINV(RAND(),$B$1,$D$1)</f>
        <v>99.99665395154332</v>
      </c>
      <c r="E194" s="1">
        <f>NORMINV(RAND(),$B$1,$D$1)</f>
        <v>100.04585341608622</v>
      </c>
      <c r="F194" s="1">
        <f>NORMINV(RAND(),$B$1,$D$1)</f>
        <v>100.03612751157806</v>
      </c>
      <c r="G194" s="1">
        <f>NORMINV(RAND(),$B$1,$D$1)</f>
        <v>99.97434281341692</v>
      </c>
      <c r="H194" s="1">
        <f>NORMINV(RAND(),$B$1,$D$1)</f>
        <v>100.09490945002885</v>
      </c>
      <c r="I194" s="1">
        <f>NORMINV(RAND(),$B$1,$D$1)</f>
        <v>99.96017184624876</v>
      </c>
      <c r="J194" s="1">
        <f>AVERAGE(A194:I194)</f>
        <v>100.01695918397503</v>
      </c>
      <c r="K194" s="1">
        <f>$J194-$I$1*$D$1/SQRT($F$1)</f>
        <v>99.98429311756603</v>
      </c>
      <c r="L194" s="1">
        <f>$J194+$I$1*$D$1/SQRT($F$1)</f>
        <v>100.04962525038404</v>
      </c>
      <c r="M194" s="1">
        <f>IF(AND(K194&lt;$B$1,L194&gt;$B$1),1,0)</f>
        <v>1</v>
      </c>
    </row>
    <row r="195" spans="1:13" ht="12.75">
      <c r="A195" s="1">
        <f>NORMINV(RAND(),$B$1,$D$1)</f>
        <v>100.05017815815353</v>
      </c>
      <c r="B195" s="1">
        <f>NORMINV(RAND(),$B$1,$D$1)</f>
        <v>99.95177601167472</v>
      </c>
      <c r="C195" s="1">
        <f>NORMINV(RAND(),$B$1,$D$1)</f>
        <v>99.97274659509125</v>
      </c>
      <c r="D195" s="1">
        <f>NORMINV(RAND(),$B$1,$D$1)</f>
        <v>100.00545680143732</v>
      </c>
      <c r="E195" s="1">
        <f>NORMINV(RAND(),$B$1,$D$1)</f>
        <v>100.02497892424792</v>
      </c>
      <c r="F195" s="1">
        <f>NORMINV(RAND(),$B$1,$D$1)</f>
        <v>99.96050035136594</v>
      </c>
      <c r="G195" s="1">
        <f>NORMINV(RAND(),$B$1,$D$1)</f>
        <v>100.0403330557611</v>
      </c>
      <c r="H195" s="1">
        <f>NORMINV(RAND(),$B$1,$D$1)</f>
        <v>99.94140162569482</v>
      </c>
      <c r="I195" s="1">
        <f>NORMINV(RAND(),$B$1,$D$1)</f>
        <v>100.00592615661056</v>
      </c>
      <c r="J195" s="1">
        <f>AVERAGE(A195:I195)</f>
        <v>99.99481085333747</v>
      </c>
      <c r="K195" s="1">
        <f>$J195-$I$1*$D$1/SQRT($F$1)</f>
        <v>99.96214478692846</v>
      </c>
      <c r="L195" s="1">
        <f>$J195+$I$1*$D$1/SQRT($F$1)</f>
        <v>100.02747691974648</v>
      </c>
      <c r="M195" s="1">
        <f>IF(AND(K195&lt;$B$1,L195&gt;$B$1),1,0)</f>
        <v>1</v>
      </c>
    </row>
    <row r="196" spans="1:13" ht="12.75">
      <c r="A196" s="1">
        <f>NORMINV(RAND(),$B$1,$D$1)</f>
        <v>99.99598975861048</v>
      </c>
      <c r="B196" s="1">
        <f>NORMINV(RAND(),$B$1,$D$1)</f>
        <v>99.99508047787131</v>
      </c>
      <c r="C196" s="1">
        <f>NORMINV(RAND(),$B$1,$D$1)</f>
        <v>100.00472523956034</v>
      </c>
      <c r="D196" s="1">
        <f>NORMINV(RAND(),$B$1,$D$1)</f>
        <v>99.9262232015859</v>
      </c>
      <c r="E196" s="1">
        <f>NORMINV(RAND(),$B$1,$D$1)</f>
        <v>99.88863481101392</v>
      </c>
      <c r="F196" s="1">
        <f>NORMINV(RAND(),$B$1,$D$1)</f>
        <v>100.05676755128299</v>
      </c>
      <c r="G196" s="1">
        <f>NORMINV(RAND(),$B$1,$D$1)</f>
        <v>99.99222145770797</v>
      </c>
      <c r="H196" s="1">
        <f>NORMINV(RAND(),$B$1,$D$1)</f>
        <v>99.99548952026107</v>
      </c>
      <c r="I196" s="1">
        <f>NORMINV(RAND(),$B$1,$D$1)</f>
        <v>99.96002503970386</v>
      </c>
      <c r="J196" s="1">
        <f>AVERAGE(A196:I196)</f>
        <v>99.97946189528865</v>
      </c>
      <c r="K196" s="1">
        <f>$J196-$I$1*$D$1/SQRT($F$1)</f>
        <v>99.94679582887964</v>
      </c>
      <c r="L196" s="1">
        <f>$J196+$I$1*$D$1/SQRT($F$1)</f>
        <v>100.01212796169766</v>
      </c>
      <c r="M196" s="1">
        <f>IF(AND(K196&lt;$B$1,L196&gt;$B$1),1,0)</f>
        <v>1</v>
      </c>
    </row>
    <row r="197" spans="1:13" ht="12.75">
      <c r="A197" s="1">
        <f>NORMINV(RAND(),$B$1,$D$1)</f>
        <v>99.97631171957087</v>
      </c>
      <c r="B197" s="1">
        <f>NORMINV(RAND(),$B$1,$D$1)</f>
        <v>99.94428333696143</v>
      </c>
      <c r="C197" s="1">
        <f>NORMINV(RAND(),$B$1,$D$1)</f>
        <v>99.99580574274516</v>
      </c>
      <c r="D197" s="1">
        <f>NORMINV(RAND(),$B$1,$D$1)</f>
        <v>99.90280160456298</v>
      </c>
      <c r="E197" s="1">
        <f>NORMINV(RAND(),$B$1,$D$1)</f>
        <v>99.93941105146658</v>
      </c>
      <c r="F197" s="1">
        <f>NORMINV(RAND(),$B$1,$D$1)</f>
        <v>100.06262872240245</v>
      </c>
      <c r="G197" s="1">
        <f>NORMINV(RAND(),$B$1,$D$1)</f>
        <v>99.97189200119168</v>
      </c>
      <c r="H197" s="1">
        <f>NORMINV(RAND(),$B$1,$D$1)</f>
        <v>99.99513070600341</v>
      </c>
      <c r="I197" s="1">
        <f>NORMINV(RAND(),$B$1,$D$1)</f>
        <v>99.97974392499201</v>
      </c>
      <c r="J197" s="1">
        <f>AVERAGE(A197:I197)</f>
        <v>99.97422320109962</v>
      </c>
      <c r="K197" s="1">
        <f>$J197-$I$1*$D$1/SQRT($F$1)</f>
        <v>99.94155713469061</v>
      </c>
      <c r="L197" s="1">
        <f>$J197+$I$1*$D$1/SQRT($F$1)</f>
        <v>100.00688926750863</v>
      </c>
      <c r="M197" s="1">
        <f>IF(AND(K197&lt;$B$1,L197&gt;$B$1),1,0)</f>
        <v>1</v>
      </c>
    </row>
    <row r="198" spans="1:13" ht="12.75">
      <c r="A198" s="1">
        <f>NORMINV(RAND(),$B$1,$D$1)</f>
        <v>100.02486945917731</v>
      </c>
      <c r="B198" s="1">
        <f>NORMINV(RAND(),$B$1,$D$1)</f>
        <v>100.03650119069917</v>
      </c>
      <c r="C198" s="1">
        <f>NORMINV(RAND(),$B$1,$D$1)</f>
        <v>99.98021556759325</v>
      </c>
      <c r="D198" s="1">
        <f>NORMINV(RAND(),$B$1,$D$1)</f>
        <v>99.96371712659105</v>
      </c>
      <c r="E198" s="1">
        <f>NORMINV(RAND(),$B$1,$D$1)</f>
        <v>99.98645477363183</v>
      </c>
      <c r="F198" s="1">
        <f>NORMINV(RAND(),$B$1,$D$1)</f>
        <v>99.91468321749126</v>
      </c>
      <c r="G198" s="1">
        <f>NORMINV(RAND(),$B$1,$D$1)</f>
        <v>100.07403310769686</v>
      </c>
      <c r="H198" s="1">
        <f>NORMINV(RAND(),$B$1,$D$1)</f>
        <v>99.96344212113301</v>
      </c>
      <c r="I198" s="1">
        <f>NORMINV(RAND(),$B$1,$D$1)</f>
        <v>99.91046087439028</v>
      </c>
      <c r="J198" s="1">
        <f>AVERAGE(A198:I198)</f>
        <v>99.98381971537823</v>
      </c>
      <c r="K198" s="1">
        <f>$J198-$I$1*$D$1/SQRT($F$1)</f>
        <v>99.95115364896922</v>
      </c>
      <c r="L198" s="1">
        <f>$J198+$I$1*$D$1/SQRT($F$1)</f>
        <v>100.01648578178724</v>
      </c>
      <c r="M198" s="1">
        <f>IF(AND(K198&lt;$B$1,L198&gt;$B$1),1,0)</f>
        <v>1</v>
      </c>
    </row>
    <row r="199" spans="1:13" ht="12.75">
      <c r="A199" s="1">
        <f>NORMINV(RAND(),$B$1,$D$1)</f>
        <v>100.052291175284</v>
      </c>
      <c r="B199" s="1">
        <f>NORMINV(RAND(),$B$1,$D$1)</f>
        <v>99.93459602699295</v>
      </c>
      <c r="C199" s="1">
        <f>NORMINV(RAND(),$B$1,$D$1)</f>
        <v>99.99334096283452</v>
      </c>
      <c r="D199" s="1">
        <f>NORMINV(RAND(),$B$1,$D$1)</f>
        <v>99.99367770748309</v>
      </c>
      <c r="E199" s="1">
        <f>NORMINV(RAND(),$B$1,$D$1)</f>
        <v>100.00455027044049</v>
      </c>
      <c r="F199" s="1">
        <f>NORMINV(RAND(),$B$1,$D$1)</f>
        <v>100.0668180960183</v>
      </c>
      <c r="G199" s="1">
        <f>NORMINV(RAND(),$B$1,$D$1)</f>
        <v>99.99431706464387</v>
      </c>
      <c r="H199" s="1">
        <f>NORMINV(RAND(),$B$1,$D$1)</f>
        <v>99.9661322752106</v>
      </c>
      <c r="I199" s="1">
        <f>NORMINV(RAND(),$B$1,$D$1)</f>
        <v>100.00494258632934</v>
      </c>
      <c r="J199" s="1">
        <f>AVERAGE(A199:I199)</f>
        <v>100.0011851294708</v>
      </c>
      <c r="K199" s="1">
        <f>$J199-$I$1*$D$1/SQRT($F$1)</f>
        <v>99.96851906306179</v>
      </c>
      <c r="L199" s="1">
        <f>$J199+$I$1*$D$1/SQRT($F$1)</f>
        <v>100.0338511958798</v>
      </c>
      <c r="M199" s="1">
        <f>IF(AND(K199&lt;$B$1,L199&gt;$B$1),1,0)</f>
        <v>1</v>
      </c>
    </row>
    <row r="200" spans="1:13" ht="12.75">
      <c r="A200" s="1">
        <f>NORMINV(RAND(),$B$1,$D$1)</f>
        <v>99.99916149425621</v>
      </c>
      <c r="B200" s="1">
        <f>NORMINV(RAND(),$B$1,$D$1)</f>
        <v>100.02625996091301</v>
      </c>
      <c r="C200" s="1">
        <f>NORMINV(RAND(),$B$1,$D$1)</f>
        <v>99.98652147810445</v>
      </c>
      <c r="D200" s="1">
        <f>NORMINV(RAND(),$B$1,$D$1)</f>
        <v>100.00237321690516</v>
      </c>
      <c r="E200" s="1">
        <f>NORMINV(RAND(),$B$1,$D$1)</f>
        <v>99.9649149722835</v>
      </c>
      <c r="F200" s="1">
        <f>NORMINV(RAND(),$B$1,$D$1)</f>
        <v>99.97393179759368</v>
      </c>
      <c r="G200" s="1">
        <f>NORMINV(RAND(),$B$1,$D$1)</f>
        <v>100.02029711067264</v>
      </c>
      <c r="H200" s="1">
        <f>NORMINV(RAND(),$B$1,$D$1)</f>
        <v>100.01371683535595</v>
      </c>
      <c r="I200" s="1">
        <f>NORMINV(RAND(),$B$1,$D$1)</f>
        <v>100.06164999505808</v>
      </c>
      <c r="J200" s="1">
        <f>AVERAGE(A200:I200)</f>
        <v>100.00542520679363</v>
      </c>
      <c r="K200" s="1">
        <f>$J200-$I$1*$D$1/SQRT($F$1)</f>
        <v>99.97275914038462</v>
      </c>
      <c r="L200" s="1">
        <f>$J200+$I$1*$D$1/SQRT($F$1)</f>
        <v>100.03809127320264</v>
      </c>
      <c r="M200" s="1">
        <f>IF(AND(K200&lt;$B$1,L200&gt;$B$1),1,0)</f>
        <v>1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